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0_Nouvelle_arborescence\04_Carrieres\modeles_outils_site_internet\SIMULATEURS\TABLEAU CALCUL AVT GRADE\A_compter_du_01-04-2024\Categorie_C\"/>
    </mc:Choice>
  </mc:AlternateContent>
  <xr:revisionPtr revIDLastSave="0" documentId="13_ncr:1_{AD61826A-C831-4D3A-9133-3BA6391565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imulateur" sheetId="1" r:id="rId1"/>
    <sheet name="Données" sheetId="2" r:id="rId2"/>
    <sheet name="Données indices" sheetId="3" r:id="rId3"/>
  </sheets>
  <definedNames>
    <definedName name="_xlnm._FilterDatabase" localSheetId="2" hidden="1">'Données indices'!$A$1:$B$929</definedName>
    <definedName name="_xlnm.Print_Area" localSheetId="0">Simulateur!$A$1:$I$57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1" l="1"/>
  <c r="C37" i="1" l="1"/>
  <c r="C39" i="1" s="1"/>
  <c r="C35" i="1"/>
  <c r="C28" i="1"/>
  <c r="E28" i="1" l="1"/>
  <c r="B32" i="1" l="1"/>
  <c r="C38" i="1"/>
  <c r="C40" i="1" s="1"/>
  <c r="C36" i="1" l="1"/>
  <c r="E36" i="1" s="1"/>
  <c r="B41" i="1"/>
  <c r="D32" i="1"/>
  <c r="F32" i="1" s="1"/>
  <c r="D41" i="1" l="1"/>
  <c r="F41" i="1" s="1"/>
  <c r="C42" i="1" l="1"/>
</calcChain>
</file>

<file path=xl/sharedStrings.xml><?xml version="1.0" encoding="utf-8"?>
<sst xmlns="http://schemas.openxmlformats.org/spreadsheetml/2006/main" count="106" uniqueCount="50">
  <si>
    <t>Référence :</t>
  </si>
  <si>
    <t>Situation actuelle de l'agent :</t>
  </si>
  <si>
    <t>Echelon :</t>
  </si>
  <si>
    <t>Date du reliquat :</t>
  </si>
  <si>
    <t>Date d'avancement de grade :</t>
  </si>
  <si>
    <t>Soit une ancienneté acquise :</t>
  </si>
  <si>
    <t>jours</t>
  </si>
  <si>
    <t>an(s)</t>
  </si>
  <si>
    <t>mois</t>
  </si>
  <si>
    <t>Classement de l'agent suite à l'avancement de grade :</t>
  </si>
  <si>
    <t>SITUATION DANS LE GRADE C2</t>
  </si>
  <si>
    <t>ANCIENNETÉ D'ÉCHELON</t>
  </si>
  <si>
    <t>conservée dans la limite de la durée d'échelon</t>
  </si>
  <si>
    <t>9e échelon</t>
  </si>
  <si>
    <t>Ancienneté acquise</t>
  </si>
  <si>
    <t>11e échelon</t>
  </si>
  <si>
    <t>8e échelon</t>
  </si>
  <si>
    <t>10e échelon</t>
  </si>
  <si>
    <t>Sans ancienneté</t>
  </si>
  <si>
    <t>7e échelon</t>
  </si>
  <si>
    <t>2/3 de l'ancienneté acquise</t>
  </si>
  <si>
    <t>6e échelon</t>
  </si>
  <si>
    <t>5e échelon</t>
  </si>
  <si>
    <t>4e échelon</t>
  </si>
  <si>
    <t>3e échelon</t>
  </si>
  <si>
    <t>2e échelon</t>
  </si>
  <si>
    <t>Echelon actuel</t>
  </si>
  <si>
    <t>Ancienneté acquise :</t>
  </si>
  <si>
    <t>Limite conservée :</t>
  </si>
  <si>
    <t>Règle d'ancienneté conservée :</t>
  </si>
  <si>
    <t>de l'ancienneté acquise</t>
  </si>
  <si>
    <t>Soit une ancienneté conservée :</t>
  </si>
  <si>
    <t>Soit une ancienneté au :</t>
  </si>
  <si>
    <t>(sélectionner la valeur dans la liste déroulante)</t>
  </si>
  <si>
    <t>(saisir la date)</t>
  </si>
  <si>
    <t>INDICES BRUTS</t>
  </si>
  <si>
    <t>A compter</t>
  </si>
  <si>
    <t>Echelle C 3</t>
  </si>
  <si>
    <t>Echelle C 2</t>
  </si>
  <si>
    <t>12e échelon</t>
  </si>
  <si>
    <t>Echelle C 1</t>
  </si>
  <si>
    <t>ÉCHELLES ET ÉCHELONS</t>
  </si>
  <si>
    <t>Indice brut / majoré :</t>
  </si>
  <si>
    <t>INDICES MAJORÉS</t>
  </si>
  <si>
    <r>
      <t xml:space="preserve">Article 12 du </t>
    </r>
    <r>
      <rPr>
        <b/>
        <i/>
        <sz val="11"/>
        <color theme="8"/>
        <rFont val="Times New Roman"/>
        <family val="1"/>
      </rPr>
      <t>Décret 2016-596</t>
    </r>
    <r>
      <rPr>
        <i/>
        <sz val="11"/>
        <color theme="8"/>
        <rFont val="Times New Roman"/>
        <family val="1"/>
      </rPr>
      <t xml:space="preserve"> du 12 Mai 2016 :</t>
    </r>
  </si>
  <si>
    <t>SITUATION DANS LE GRADE C3</t>
  </si>
  <si>
    <t>3/4 de l'ancienneté acquise</t>
  </si>
  <si>
    <t>CALCUL DU CLASSEMENT LORS D'UN AVANCEMENT DE GRADE
(C2 vers C3)</t>
  </si>
  <si>
    <t>du 1er janvier 2022</t>
  </si>
  <si>
    <t>1e échelon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</si>
</sst>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6"/>
      <color theme="5"/>
      <name val="Times New Roman"/>
      <family val="1"/>
    </font>
    <font>
      <b/>
      <u/>
      <sz val="11"/>
      <color theme="5"/>
      <name val="Times New Roman"/>
      <family val="1"/>
    </font>
    <font>
      <sz val="11"/>
      <name val="Times New Roman"/>
      <family val="1"/>
    </font>
    <font>
      <i/>
      <sz val="11"/>
      <color theme="8"/>
      <name val="Times New Roman"/>
      <family val="1"/>
    </font>
    <font>
      <b/>
      <i/>
      <sz val="11"/>
      <color theme="8"/>
      <name val="Times New Roman"/>
      <family val="1"/>
    </font>
    <font>
      <u/>
      <sz val="11"/>
      <color theme="8"/>
      <name val="Times New Roman"/>
      <family val="1"/>
    </font>
    <font>
      <b/>
      <sz val="11"/>
      <color theme="0"/>
      <name val="Times New Roman"/>
      <family val="1"/>
    </font>
    <font>
      <b/>
      <i/>
      <sz val="11"/>
      <color theme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/>
    <xf numFmtId="0" fontId="5" fillId="0" borderId="0" xfId="0" applyFont="1"/>
    <xf numFmtId="0" fontId="7" fillId="0" borderId="0" xfId="0" applyFont="1"/>
    <xf numFmtId="0" fontId="0" fillId="0" borderId="1" xfId="0" applyBorder="1"/>
    <xf numFmtId="0" fontId="2" fillId="0" borderId="1" xfId="0" applyFont="1" applyBorder="1"/>
    <xf numFmtId="0" fontId="3" fillId="0" borderId="0" xfId="0" applyFont="1" applyAlignment="1">
      <alignment vertical="center"/>
    </xf>
    <xf numFmtId="14" fontId="6" fillId="2" borderId="1" xfId="0" applyNumberFormat="1" applyFont="1" applyFill="1" applyBorder="1"/>
    <xf numFmtId="1" fontId="6" fillId="2" borderId="1" xfId="0" applyNumberFormat="1" applyFont="1" applyFill="1" applyBorder="1" applyAlignment="1">
      <alignment vertical="center"/>
    </xf>
    <xf numFmtId="0" fontId="11" fillId="0" borderId="0" xfId="0" applyFont="1"/>
    <xf numFmtId="0" fontId="11" fillId="0" borderId="0" xfId="0" applyFont="1" applyAlignment="1">
      <alignment vertical="center"/>
    </xf>
    <xf numFmtId="1" fontId="6" fillId="2" borderId="21" xfId="0" applyNumberFormat="1" applyFont="1" applyFill="1" applyBorder="1" applyAlignment="1">
      <alignment vertical="center"/>
    </xf>
    <xf numFmtId="0" fontId="0" fillId="0" borderId="22" xfId="0" applyBorder="1" applyAlignment="1">
      <alignment horizontal="center" wrapText="1"/>
    </xf>
    <xf numFmtId="0" fontId="0" fillId="0" borderId="22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6" fillId="2" borderId="21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164" fontId="6" fillId="2" borderId="1" xfId="1" applyFont="1" applyFill="1" applyBorder="1"/>
    <xf numFmtId="0" fontId="6" fillId="4" borderId="20" xfId="0" applyFont="1" applyFill="1" applyBorder="1" applyProtection="1">
      <protection locked="0"/>
    </xf>
    <xf numFmtId="14" fontId="6" fillId="4" borderId="20" xfId="0" applyNumberFormat="1" applyFont="1" applyFill="1" applyBorder="1" applyProtection="1">
      <protection locked="0"/>
    </xf>
    <xf numFmtId="14" fontId="6" fillId="4" borderId="20" xfId="0" applyNumberFormat="1" applyFont="1" applyFill="1" applyBorder="1" applyAlignment="1" applyProtection="1">
      <alignment vertical="center"/>
      <protection locked="0"/>
    </xf>
    <xf numFmtId="0" fontId="2" fillId="0" borderId="1" xfId="0" applyFont="1" applyBorder="1" applyAlignment="1">
      <alignment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10" fillId="3" borderId="7" xfId="0" applyFont="1" applyFill="1" applyBorder="1" applyAlignment="1">
      <alignment horizontal="center" wrapText="1"/>
    </xf>
    <xf numFmtId="0" fontId="10" fillId="3" borderId="8" xfId="0" applyFont="1" applyFill="1" applyBorder="1" applyAlignment="1">
      <alignment horizontal="center" wrapText="1"/>
    </xf>
    <xf numFmtId="0" fontId="10" fillId="3" borderId="0" xfId="0" applyFont="1" applyFill="1" applyAlignment="1">
      <alignment horizontal="center" wrapText="1"/>
    </xf>
    <xf numFmtId="0" fontId="10" fillId="3" borderId="10" xfId="0" applyFont="1" applyFill="1" applyBorder="1" applyAlignment="1">
      <alignment horizont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wrapText="1"/>
    </xf>
    <xf numFmtId="0" fontId="10" fillId="3" borderId="13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2">
    <dxf>
      <fill>
        <patternFill>
          <bgColor rgb="FFFF0000"/>
        </patternFill>
      </fill>
    </dxf>
    <dxf>
      <fill>
        <patternFill patternType="solid">
          <fgColor rgb="FFFF000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0D3DCF0E-BF7F-4BDF-9D45-A9AAF052E26B}" type="doc">
      <dgm:prSet loTypeId="urn:microsoft.com/office/officeart/2005/8/layout/process3" loCatId="process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fr-FR"/>
        </a:p>
      </dgm:t>
    </dgm:pt>
    <dgm:pt modelId="{0B84205A-FC4E-4637-AEAA-35D248620D6B}">
      <dgm:prSet phldrT="[Texte]" custT="1"/>
      <dgm:spPr/>
      <dgm:t>
        <a:bodyPr anchor="ctr"/>
        <a:lstStyle/>
        <a:p>
          <a:pPr algn="ctr"/>
          <a:r>
            <a:rPr lang="fr-FR" sz="1400" b="1">
              <a:latin typeface="Times New Roman" pitchFamily="18" charset="0"/>
              <a:cs typeface="Times New Roman" pitchFamily="18" charset="0"/>
            </a:rPr>
            <a:t>Grade actuel</a:t>
          </a:r>
        </a:p>
      </dgm:t>
    </dgm:pt>
    <dgm:pt modelId="{3519BC4F-E8F3-489E-BA49-50A0A6DF09F4}" type="parTrans" cxnId="{5BC572D9-9626-4823-8C48-DE996CFFFF81}">
      <dgm:prSet/>
      <dgm:spPr/>
      <dgm:t>
        <a:bodyPr/>
        <a:lstStyle/>
        <a:p>
          <a:endParaRPr lang="fr-FR"/>
        </a:p>
      </dgm:t>
    </dgm:pt>
    <dgm:pt modelId="{D9D6A0E9-D653-4DAB-89CB-0DF47A5D2EAE}" type="sibTrans" cxnId="{5BC572D9-9626-4823-8C48-DE996CFFFF81}">
      <dgm:prSet/>
      <dgm:spPr/>
      <dgm:t>
        <a:bodyPr/>
        <a:lstStyle/>
        <a:p>
          <a:endParaRPr lang="fr-FR"/>
        </a:p>
      </dgm:t>
    </dgm:pt>
    <dgm:pt modelId="{2ACC0AEC-FCFE-46AA-B044-0E88D1EFECB5}">
      <dgm:prSet phldrT="[Texte]"/>
      <dgm:spPr/>
      <dgm:t>
        <a:bodyPr/>
        <a:lstStyle/>
        <a:p>
          <a:r>
            <a:rPr lang="fr-FR" b="0" i="0" u="none">
              <a:latin typeface="Times New Roman" pitchFamily="18" charset="0"/>
              <a:cs typeface="Times New Roman" pitchFamily="18" charset="0"/>
            </a:rPr>
            <a:t>Adjoint technique principal de 2ème classe</a:t>
          </a:r>
          <a:endParaRPr lang="fr-FR">
            <a:latin typeface="Times New Roman" pitchFamily="18" charset="0"/>
            <a:cs typeface="Times New Roman" pitchFamily="18" charset="0"/>
          </a:endParaRPr>
        </a:p>
      </dgm:t>
    </dgm:pt>
    <dgm:pt modelId="{C86CD552-8E47-45A2-8857-09224F63ABBB}" type="parTrans" cxnId="{EB7AAF6D-30DA-47FC-AE03-29ADE00B4A96}">
      <dgm:prSet/>
      <dgm:spPr/>
      <dgm:t>
        <a:bodyPr/>
        <a:lstStyle/>
        <a:p>
          <a:endParaRPr lang="fr-FR"/>
        </a:p>
      </dgm:t>
    </dgm:pt>
    <dgm:pt modelId="{4F8A896E-0A37-4A88-A971-A50973CF5B35}" type="sibTrans" cxnId="{EB7AAF6D-30DA-47FC-AE03-29ADE00B4A96}">
      <dgm:prSet/>
      <dgm:spPr/>
      <dgm:t>
        <a:bodyPr/>
        <a:lstStyle/>
        <a:p>
          <a:endParaRPr lang="fr-FR"/>
        </a:p>
      </dgm:t>
    </dgm:pt>
    <dgm:pt modelId="{4CC791B4-12AD-41D2-8135-10D5C5731D4D}">
      <dgm:prSet phldrT="[Texte]" custT="1"/>
      <dgm:spPr/>
      <dgm:t>
        <a:bodyPr/>
        <a:lstStyle/>
        <a:p>
          <a:pPr algn="ctr"/>
          <a:r>
            <a:rPr lang="fr-FR" sz="1400" b="1">
              <a:latin typeface="Times New Roman" pitchFamily="18" charset="0"/>
              <a:cs typeface="Times New Roman" pitchFamily="18" charset="0"/>
            </a:rPr>
            <a:t>Grade d'avancement</a:t>
          </a:r>
        </a:p>
      </dgm:t>
    </dgm:pt>
    <dgm:pt modelId="{6D7C862C-3F2B-4C80-B59C-A3D0D30C6967}" type="parTrans" cxnId="{5516C97F-4F4A-4F8E-8616-AEA0FAA93C1D}">
      <dgm:prSet/>
      <dgm:spPr/>
      <dgm:t>
        <a:bodyPr/>
        <a:lstStyle/>
        <a:p>
          <a:endParaRPr lang="fr-FR"/>
        </a:p>
      </dgm:t>
    </dgm:pt>
    <dgm:pt modelId="{D8E38EF8-7152-4F6A-9791-8F8ED9BFD38B}" type="sibTrans" cxnId="{5516C97F-4F4A-4F8E-8616-AEA0FAA93C1D}">
      <dgm:prSet/>
      <dgm:spPr/>
      <dgm:t>
        <a:bodyPr/>
        <a:lstStyle/>
        <a:p>
          <a:endParaRPr lang="fr-FR"/>
        </a:p>
      </dgm:t>
    </dgm:pt>
    <dgm:pt modelId="{71B4E35D-DA30-4806-BAB5-3113A0A50F59}">
      <dgm:prSet phldrT="[Texte]"/>
      <dgm:spPr/>
      <dgm:t>
        <a:bodyPr/>
        <a:lstStyle/>
        <a:p>
          <a:r>
            <a:rPr lang="fr-FR" b="0" i="0" u="none">
              <a:latin typeface="Times New Roman" pitchFamily="18" charset="0"/>
              <a:cs typeface="Times New Roman" pitchFamily="18" charset="0"/>
            </a:rPr>
            <a:t>Adjoint technique principal de 1ère classe</a:t>
          </a:r>
          <a:endParaRPr lang="fr-FR">
            <a:latin typeface="Times New Roman" pitchFamily="18" charset="0"/>
            <a:cs typeface="Times New Roman" pitchFamily="18" charset="0"/>
          </a:endParaRPr>
        </a:p>
      </dgm:t>
    </dgm:pt>
    <dgm:pt modelId="{90D9DFBA-CD4B-4039-95CC-A54473CF007D}" type="parTrans" cxnId="{4AB5F3EE-69C4-415D-B33A-D77314399B0E}">
      <dgm:prSet/>
      <dgm:spPr/>
      <dgm:t>
        <a:bodyPr/>
        <a:lstStyle/>
        <a:p>
          <a:endParaRPr lang="fr-FR"/>
        </a:p>
      </dgm:t>
    </dgm:pt>
    <dgm:pt modelId="{13108E1C-C3DC-4FF9-8017-8E0B459DC3E2}" type="sibTrans" cxnId="{4AB5F3EE-69C4-415D-B33A-D77314399B0E}">
      <dgm:prSet/>
      <dgm:spPr/>
      <dgm:t>
        <a:bodyPr/>
        <a:lstStyle/>
        <a:p>
          <a:endParaRPr lang="fr-FR"/>
        </a:p>
      </dgm:t>
    </dgm:pt>
    <dgm:pt modelId="{3F23F4A4-A064-4381-928E-6449DB94B4D4}">
      <dgm:prSet/>
      <dgm:spPr/>
      <dgm:t>
        <a:bodyPr/>
        <a:lstStyle/>
        <a:p>
          <a:r>
            <a:rPr lang="fr-FR" b="0" i="0" u="none">
              <a:latin typeface="Times New Roman" pitchFamily="18" charset="0"/>
              <a:cs typeface="Times New Roman" pitchFamily="18" charset="0"/>
            </a:rPr>
            <a:t>Adjoint administratif principal de 2ème classe</a:t>
          </a:r>
          <a:endParaRPr lang="fr-FR">
            <a:latin typeface="Times New Roman" pitchFamily="18" charset="0"/>
            <a:cs typeface="Times New Roman" pitchFamily="18" charset="0"/>
          </a:endParaRPr>
        </a:p>
      </dgm:t>
    </dgm:pt>
    <dgm:pt modelId="{D7FE5B53-D4DC-4159-A43D-EE8A74F30ED4}" type="parTrans" cxnId="{F25C7052-646D-4F55-BDBA-74DA6E7EDD24}">
      <dgm:prSet/>
      <dgm:spPr/>
      <dgm:t>
        <a:bodyPr/>
        <a:lstStyle/>
        <a:p>
          <a:endParaRPr lang="fr-FR"/>
        </a:p>
      </dgm:t>
    </dgm:pt>
    <dgm:pt modelId="{DF0E24A7-8BE3-438D-9DBA-768A4DCB1B55}" type="sibTrans" cxnId="{F25C7052-646D-4F55-BDBA-74DA6E7EDD24}">
      <dgm:prSet/>
      <dgm:spPr/>
      <dgm:t>
        <a:bodyPr/>
        <a:lstStyle/>
        <a:p>
          <a:endParaRPr lang="fr-FR"/>
        </a:p>
      </dgm:t>
    </dgm:pt>
    <dgm:pt modelId="{DD356294-ACF1-4EA4-94FE-5E1A3640077E}">
      <dgm:prSet/>
      <dgm:spPr/>
      <dgm:t>
        <a:bodyPr/>
        <a:lstStyle/>
        <a:p>
          <a:r>
            <a:rPr lang="fr-FR" b="0" i="0" u="none">
              <a:latin typeface="Times New Roman" pitchFamily="18" charset="0"/>
              <a:cs typeface="Times New Roman" pitchFamily="18" charset="0"/>
            </a:rPr>
            <a:t>Adjoint du patrimoine principal de 2ème classe</a:t>
          </a:r>
          <a:endParaRPr lang="fr-FR">
            <a:latin typeface="Times New Roman" pitchFamily="18" charset="0"/>
            <a:cs typeface="Times New Roman" pitchFamily="18" charset="0"/>
          </a:endParaRPr>
        </a:p>
      </dgm:t>
    </dgm:pt>
    <dgm:pt modelId="{55FF8EE6-BEC8-465A-8BE3-39FF179FA2FD}" type="parTrans" cxnId="{B12AE4F8-D5D8-462F-9E72-F5ED1DC09C95}">
      <dgm:prSet/>
      <dgm:spPr/>
      <dgm:t>
        <a:bodyPr/>
        <a:lstStyle/>
        <a:p>
          <a:endParaRPr lang="fr-FR"/>
        </a:p>
      </dgm:t>
    </dgm:pt>
    <dgm:pt modelId="{40E7AB77-577E-42C2-A3E1-C9661E155315}" type="sibTrans" cxnId="{B12AE4F8-D5D8-462F-9E72-F5ED1DC09C95}">
      <dgm:prSet/>
      <dgm:spPr/>
      <dgm:t>
        <a:bodyPr/>
        <a:lstStyle/>
        <a:p>
          <a:endParaRPr lang="fr-FR"/>
        </a:p>
      </dgm:t>
    </dgm:pt>
    <dgm:pt modelId="{62D7E26A-4852-4565-A90B-47573C8A68FF}">
      <dgm:prSet/>
      <dgm:spPr/>
      <dgm:t>
        <a:bodyPr/>
        <a:lstStyle/>
        <a:p>
          <a:r>
            <a:rPr lang="fr-FR" b="0" i="0" u="none">
              <a:latin typeface="Times New Roman" pitchFamily="18" charset="0"/>
              <a:cs typeface="Times New Roman" pitchFamily="18" charset="0"/>
            </a:rPr>
            <a:t>Adjoint d'animation principal de 2ème classe</a:t>
          </a:r>
          <a:endParaRPr lang="fr-FR">
            <a:latin typeface="Times New Roman" pitchFamily="18" charset="0"/>
            <a:cs typeface="Times New Roman" pitchFamily="18" charset="0"/>
          </a:endParaRPr>
        </a:p>
      </dgm:t>
    </dgm:pt>
    <dgm:pt modelId="{6A1C18B0-0CB5-441E-890E-772CCC15F542}" type="parTrans" cxnId="{B96F3E47-CF69-4181-852E-61C1BC8DF057}">
      <dgm:prSet/>
      <dgm:spPr/>
      <dgm:t>
        <a:bodyPr/>
        <a:lstStyle/>
        <a:p>
          <a:endParaRPr lang="fr-FR"/>
        </a:p>
      </dgm:t>
    </dgm:pt>
    <dgm:pt modelId="{36302390-ECD5-44C1-8641-AA232BA76E9F}" type="sibTrans" cxnId="{B96F3E47-CF69-4181-852E-61C1BC8DF057}">
      <dgm:prSet/>
      <dgm:spPr/>
      <dgm:t>
        <a:bodyPr/>
        <a:lstStyle/>
        <a:p>
          <a:endParaRPr lang="fr-FR"/>
        </a:p>
      </dgm:t>
    </dgm:pt>
    <dgm:pt modelId="{178B5F34-D2DC-4097-BAE8-E21671F0971B}">
      <dgm:prSet/>
      <dgm:spPr/>
      <dgm:t>
        <a:bodyPr/>
        <a:lstStyle/>
        <a:p>
          <a:r>
            <a:rPr lang="fr-FR">
              <a:latin typeface="Times New Roman" pitchFamily="18" charset="0"/>
              <a:cs typeface="Times New Roman" pitchFamily="18" charset="0"/>
            </a:rPr>
            <a:t>Agent social principal de 2ème classe</a:t>
          </a:r>
        </a:p>
      </dgm:t>
    </dgm:pt>
    <dgm:pt modelId="{F9D80B7F-D62E-40FC-BB8D-100801711BFE}" type="parTrans" cxnId="{FD36D1EB-25DF-4714-B5C1-2F666FA2C0EF}">
      <dgm:prSet/>
      <dgm:spPr/>
      <dgm:t>
        <a:bodyPr/>
        <a:lstStyle/>
        <a:p>
          <a:endParaRPr lang="fr-FR"/>
        </a:p>
      </dgm:t>
    </dgm:pt>
    <dgm:pt modelId="{B9A1C966-60A5-497A-8628-2D0539E6F774}" type="sibTrans" cxnId="{FD36D1EB-25DF-4714-B5C1-2F666FA2C0EF}">
      <dgm:prSet/>
      <dgm:spPr/>
      <dgm:t>
        <a:bodyPr/>
        <a:lstStyle/>
        <a:p>
          <a:endParaRPr lang="fr-FR"/>
        </a:p>
      </dgm:t>
    </dgm:pt>
    <dgm:pt modelId="{7FC46D91-1479-49E6-B0C8-B7A707C7C60F}">
      <dgm:prSet/>
      <dgm:spPr/>
      <dgm:t>
        <a:bodyPr/>
        <a:lstStyle/>
        <a:p>
          <a:r>
            <a:rPr lang="fr-FR">
              <a:latin typeface="Times New Roman" pitchFamily="18" charset="0"/>
              <a:cs typeface="Times New Roman" pitchFamily="18" charset="0"/>
            </a:rPr>
            <a:t>Opérateur  des </a:t>
          </a:r>
          <a:r>
            <a:rPr lang="fr-FR" b="0" i="0" u="none">
              <a:latin typeface="Times New Roman" pitchFamily="18" charset="0"/>
              <a:cs typeface="Times New Roman" pitchFamily="18" charset="0"/>
            </a:rPr>
            <a:t>Activités Physiques et Sportives (APS) qualifié</a:t>
          </a:r>
          <a:endParaRPr lang="fr-FR">
            <a:latin typeface="Times New Roman" pitchFamily="18" charset="0"/>
            <a:cs typeface="Times New Roman" pitchFamily="18" charset="0"/>
          </a:endParaRPr>
        </a:p>
      </dgm:t>
    </dgm:pt>
    <dgm:pt modelId="{ADB2307B-5010-4048-9F47-71351B549AED}" type="parTrans" cxnId="{50DBB30F-0F6D-4278-A49F-24CF670B64AF}">
      <dgm:prSet/>
      <dgm:spPr/>
      <dgm:t>
        <a:bodyPr/>
        <a:lstStyle/>
        <a:p>
          <a:endParaRPr lang="fr-FR"/>
        </a:p>
      </dgm:t>
    </dgm:pt>
    <dgm:pt modelId="{60263B7D-D997-47FD-8F99-E0271C66AABE}" type="sibTrans" cxnId="{50DBB30F-0F6D-4278-A49F-24CF670B64AF}">
      <dgm:prSet/>
      <dgm:spPr/>
      <dgm:t>
        <a:bodyPr/>
        <a:lstStyle/>
        <a:p>
          <a:endParaRPr lang="fr-FR"/>
        </a:p>
      </dgm:t>
    </dgm:pt>
    <dgm:pt modelId="{45DF721B-19BC-4061-B9EC-470861C60D8F}">
      <dgm:prSet/>
      <dgm:spPr/>
      <dgm:t>
        <a:bodyPr/>
        <a:lstStyle/>
        <a:p>
          <a:r>
            <a:rPr lang="fr-FR">
              <a:latin typeface="Times New Roman" pitchFamily="18" charset="0"/>
              <a:cs typeface="Times New Roman" pitchFamily="18" charset="0"/>
            </a:rPr>
            <a:t>ATSEM principal de 2ème classe</a:t>
          </a:r>
        </a:p>
      </dgm:t>
    </dgm:pt>
    <dgm:pt modelId="{707F3F18-5970-4037-9F4C-9F714CFA978E}" type="parTrans" cxnId="{2CC691B9-0FAC-4D24-96C1-853CACC7D90B}">
      <dgm:prSet/>
      <dgm:spPr/>
      <dgm:t>
        <a:bodyPr/>
        <a:lstStyle/>
        <a:p>
          <a:endParaRPr lang="fr-FR"/>
        </a:p>
      </dgm:t>
    </dgm:pt>
    <dgm:pt modelId="{665DAFAB-87C7-44B2-B293-3E06AA4B9F7B}" type="sibTrans" cxnId="{2CC691B9-0FAC-4D24-96C1-853CACC7D90B}">
      <dgm:prSet/>
      <dgm:spPr/>
      <dgm:t>
        <a:bodyPr/>
        <a:lstStyle/>
        <a:p>
          <a:endParaRPr lang="fr-FR"/>
        </a:p>
      </dgm:t>
    </dgm:pt>
    <dgm:pt modelId="{99A0B692-EAB3-455A-9E3D-34C2E70824C3}">
      <dgm:prSet/>
      <dgm:spPr/>
      <dgm:t>
        <a:bodyPr/>
        <a:lstStyle/>
        <a:p>
          <a:r>
            <a:rPr lang="fr-FR">
              <a:latin typeface="Times New Roman" pitchFamily="18" charset="0"/>
              <a:cs typeface="Times New Roman" pitchFamily="18" charset="0"/>
            </a:rPr>
            <a:t>Auxiliaire de soins principal de 2ème classe </a:t>
          </a:r>
        </a:p>
      </dgm:t>
    </dgm:pt>
    <dgm:pt modelId="{7EAB19E0-A174-4792-B334-9C829BDD459B}" type="parTrans" cxnId="{0E05A3D5-A23F-4DBD-8058-709794092C35}">
      <dgm:prSet/>
      <dgm:spPr/>
      <dgm:t>
        <a:bodyPr/>
        <a:lstStyle/>
        <a:p>
          <a:endParaRPr lang="fr-FR"/>
        </a:p>
      </dgm:t>
    </dgm:pt>
    <dgm:pt modelId="{ACD16D98-769B-4F4A-94B2-50A485F90901}" type="sibTrans" cxnId="{0E05A3D5-A23F-4DBD-8058-709794092C35}">
      <dgm:prSet/>
      <dgm:spPr/>
      <dgm:t>
        <a:bodyPr/>
        <a:lstStyle/>
        <a:p>
          <a:endParaRPr lang="fr-FR"/>
        </a:p>
      </dgm:t>
    </dgm:pt>
    <dgm:pt modelId="{5F89E00E-990F-425A-B0DD-8E2FDFDC289F}">
      <dgm:prSet/>
      <dgm:spPr/>
      <dgm:t>
        <a:bodyPr/>
        <a:lstStyle/>
        <a:p>
          <a:r>
            <a:rPr lang="fr-FR" b="0" i="0" u="none">
              <a:latin typeface="Times New Roman" pitchFamily="18" charset="0"/>
              <a:cs typeface="Times New Roman" pitchFamily="18" charset="0"/>
            </a:rPr>
            <a:t>Adjoint administratif principal de 1ère classe</a:t>
          </a:r>
          <a:endParaRPr lang="fr-FR">
            <a:latin typeface="Times New Roman" pitchFamily="18" charset="0"/>
            <a:cs typeface="Times New Roman" pitchFamily="18" charset="0"/>
          </a:endParaRPr>
        </a:p>
      </dgm:t>
    </dgm:pt>
    <dgm:pt modelId="{19017ACD-6E29-4C83-A247-C6CC32240315}" type="parTrans" cxnId="{76E7EB86-D948-4E41-AAE9-B9CD217440EC}">
      <dgm:prSet/>
      <dgm:spPr/>
      <dgm:t>
        <a:bodyPr/>
        <a:lstStyle/>
        <a:p>
          <a:endParaRPr lang="fr-FR"/>
        </a:p>
      </dgm:t>
    </dgm:pt>
    <dgm:pt modelId="{E876F473-A24D-4B3D-882C-2443238ED174}" type="sibTrans" cxnId="{76E7EB86-D948-4E41-AAE9-B9CD217440EC}">
      <dgm:prSet/>
      <dgm:spPr/>
      <dgm:t>
        <a:bodyPr/>
        <a:lstStyle/>
        <a:p>
          <a:endParaRPr lang="fr-FR"/>
        </a:p>
      </dgm:t>
    </dgm:pt>
    <dgm:pt modelId="{89495EA3-E9DA-48A1-9BB1-35283FE05D24}">
      <dgm:prSet/>
      <dgm:spPr/>
      <dgm:t>
        <a:bodyPr/>
        <a:lstStyle/>
        <a:p>
          <a:r>
            <a:rPr lang="fr-FR" b="0" i="0" u="none">
              <a:latin typeface="Times New Roman" pitchFamily="18" charset="0"/>
              <a:cs typeface="Times New Roman" pitchFamily="18" charset="0"/>
            </a:rPr>
            <a:t>Adjoint du patrimoine principal de 1ère classe</a:t>
          </a:r>
          <a:endParaRPr lang="fr-FR">
            <a:latin typeface="Times New Roman" pitchFamily="18" charset="0"/>
            <a:cs typeface="Times New Roman" pitchFamily="18" charset="0"/>
          </a:endParaRPr>
        </a:p>
      </dgm:t>
    </dgm:pt>
    <dgm:pt modelId="{6F6E9983-4E6C-4790-8893-FEDBB6E74F30}" type="parTrans" cxnId="{28C2921D-9FEB-4B1F-B09D-7B34C615CC1B}">
      <dgm:prSet/>
      <dgm:spPr/>
      <dgm:t>
        <a:bodyPr/>
        <a:lstStyle/>
        <a:p>
          <a:endParaRPr lang="fr-FR"/>
        </a:p>
      </dgm:t>
    </dgm:pt>
    <dgm:pt modelId="{9E0D4FDD-EB99-4AE2-8F90-8DCE46A2603F}" type="sibTrans" cxnId="{28C2921D-9FEB-4B1F-B09D-7B34C615CC1B}">
      <dgm:prSet/>
      <dgm:spPr/>
      <dgm:t>
        <a:bodyPr/>
        <a:lstStyle/>
        <a:p>
          <a:endParaRPr lang="fr-FR"/>
        </a:p>
      </dgm:t>
    </dgm:pt>
    <dgm:pt modelId="{4134036A-3A52-4E56-90E9-9388895FE42B}">
      <dgm:prSet/>
      <dgm:spPr/>
      <dgm:t>
        <a:bodyPr/>
        <a:lstStyle/>
        <a:p>
          <a:r>
            <a:rPr lang="fr-FR" b="0" i="0" u="none">
              <a:latin typeface="Times New Roman" pitchFamily="18" charset="0"/>
              <a:cs typeface="Times New Roman" pitchFamily="18" charset="0"/>
            </a:rPr>
            <a:t>Adjoint d'animation principal de 1ère classe</a:t>
          </a:r>
          <a:endParaRPr lang="fr-FR">
            <a:latin typeface="Times New Roman" pitchFamily="18" charset="0"/>
            <a:cs typeface="Times New Roman" pitchFamily="18" charset="0"/>
          </a:endParaRPr>
        </a:p>
      </dgm:t>
    </dgm:pt>
    <dgm:pt modelId="{D894D9B5-C77C-40CF-A6DB-D1D078D60B18}" type="parTrans" cxnId="{903B1EC2-2E90-447F-8790-BE31FB857655}">
      <dgm:prSet/>
      <dgm:spPr/>
      <dgm:t>
        <a:bodyPr/>
        <a:lstStyle/>
        <a:p>
          <a:endParaRPr lang="fr-FR"/>
        </a:p>
      </dgm:t>
    </dgm:pt>
    <dgm:pt modelId="{4D7C3348-425C-4FDC-AF8C-614C7AD144CD}" type="sibTrans" cxnId="{903B1EC2-2E90-447F-8790-BE31FB857655}">
      <dgm:prSet/>
      <dgm:spPr/>
      <dgm:t>
        <a:bodyPr/>
        <a:lstStyle/>
        <a:p>
          <a:endParaRPr lang="fr-FR"/>
        </a:p>
      </dgm:t>
    </dgm:pt>
    <dgm:pt modelId="{758C2AEE-C5C9-496B-B2B2-8598AEBACE81}">
      <dgm:prSet/>
      <dgm:spPr/>
      <dgm:t>
        <a:bodyPr/>
        <a:lstStyle/>
        <a:p>
          <a:r>
            <a:rPr lang="fr-FR">
              <a:latin typeface="Times New Roman" pitchFamily="18" charset="0"/>
              <a:cs typeface="Times New Roman" pitchFamily="18" charset="0"/>
            </a:rPr>
            <a:t>Agent social principal de 1ère classe</a:t>
          </a:r>
        </a:p>
      </dgm:t>
    </dgm:pt>
    <dgm:pt modelId="{6DE3A306-A087-478F-B80E-CB8C60252930}" type="parTrans" cxnId="{2170B24C-121A-46A0-B0FE-49CC0EF528DF}">
      <dgm:prSet/>
      <dgm:spPr/>
      <dgm:t>
        <a:bodyPr/>
        <a:lstStyle/>
        <a:p>
          <a:endParaRPr lang="fr-FR"/>
        </a:p>
      </dgm:t>
    </dgm:pt>
    <dgm:pt modelId="{47B5797C-4B34-4F91-99C3-A96DC7776A3A}" type="sibTrans" cxnId="{2170B24C-121A-46A0-B0FE-49CC0EF528DF}">
      <dgm:prSet/>
      <dgm:spPr/>
      <dgm:t>
        <a:bodyPr/>
        <a:lstStyle/>
        <a:p>
          <a:endParaRPr lang="fr-FR"/>
        </a:p>
      </dgm:t>
    </dgm:pt>
    <dgm:pt modelId="{7290ADE4-F104-4E3C-A48B-E94EAAA511EF}">
      <dgm:prSet/>
      <dgm:spPr/>
      <dgm:t>
        <a:bodyPr/>
        <a:lstStyle/>
        <a:p>
          <a:r>
            <a:rPr lang="fr-FR">
              <a:latin typeface="Times New Roman" pitchFamily="18" charset="0"/>
              <a:cs typeface="Times New Roman" pitchFamily="18" charset="0"/>
            </a:rPr>
            <a:t>Opérateur des </a:t>
          </a:r>
          <a:r>
            <a:rPr lang="fr-FR" b="0" i="0" u="none">
              <a:latin typeface="Times New Roman" pitchFamily="18" charset="0"/>
              <a:cs typeface="Times New Roman" pitchFamily="18" charset="0"/>
            </a:rPr>
            <a:t>Activités Physiques et Sportives (APS) principal</a:t>
          </a:r>
          <a:endParaRPr lang="fr-FR">
            <a:latin typeface="Times New Roman" pitchFamily="18" charset="0"/>
            <a:cs typeface="Times New Roman" pitchFamily="18" charset="0"/>
          </a:endParaRPr>
        </a:p>
      </dgm:t>
    </dgm:pt>
    <dgm:pt modelId="{4B52128F-A1A5-4E2C-A2A3-38746909E506}" type="parTrans" cxnId="{CC557923-E5A2-4055-867D-AB5AF6323CFB}">
      <dgm:prSet/>
      <dgm:spPr/>
      <dgm:t>
        <a:bodyPr/>
        <a:lstStyle/>
        <a:p>
          <a:endParaRPr lang="fr-FR"/>
        </a:p>
      </dgm:t>
    </dgm:pt>
    <dgm:pt modelId="{47093395-C668-4DCE-A166-A383E17AB0BA}" type="sibTrans" cxnId="{CC557923-E5A2-4055-867D-AB5AF6323CFB}">
      <dgm:prSet/>
      <dgm:spPr/>
      <dgm:t>
        <a:bodyPr/>
        <a:lstStyle/>
        <a:p>
          <a:endParaRPr lang="fr-FR"/>
        </a:p>
      </dgm:t>
    </dgm:pt>
    <dgm:pt modelId="{09FCFADA-48D7-4C3E-8691-96D078C6DA0F}">
      <dgm:prSet/>
      <dgm:spPr/>
      <dgm:t>
        <a:bodyPr/>
        <a:lstStyle/>
        <a:p>
          <a:r>
            <a:rPr lang="fr-FR">
              <a:latin typeface="Times New Roman" pitchFamily="18" charset="0"/>
              <a:cs typeface="Times New Roman" pitchFamily="18" charset="0"/>
            </a:rPr>
            <a:t>ATSEM principal de 1ère classe</a:t>
          </a:r>
        </a:p>
      </dgm:t>
    </dgm:pt>
    <dgm:pt modelId="{51BA1E00-95E7-4DAB-9CDF-7F491CDF3051}" type="parTrans" cxnId="{F8CF4F8A-B621-456F-BC6B-D49731EA61DF}">
      <dgm:prSet/>
      <dgm:spPr/>
      <dgm:t>
        <a:bodyPr/>
        <a:lstStyle/>
        <a:p>
          <a:endParaRPr lang="fr-FR"/>
        </a:p>
      </dgm:t>
    </dgm:pt>
    <dgm:pt modelId="{7A9121CD-F97F-4E5D-B34A-B83919226F50}" type="sibTrans" cxnId="{F8CF4F8A-B621-456F-BC6B-D49731EA61DF}">
      <dgm:prSet/>
      <dgm:spPr/>
      <dgm:t>
        <a:bodyPr/>
        <a:lstStyle/>
        <a:p>
          <a:endParaRPr lang="fr-FR"/>
        </a:p>
      </dgm:t>
    </dgm:pt>
    <dgm:pt modelId="{F619D04C-1EE9-4BED-9353-225C93E12B74}">
      <dgm:prSet/>
      <dgm:spPr/>
      <dgm:t>
        <a:bodyPr/>
        <a:lstStyle/>
        <a:p>
          <a:r>
            <a:rPr lang="fr-FR">
              <a:latin typeface="Times New Roman" pitchFamily="18" charset="0"/>
              <a:cs typeface="Times New Roman" pitchFamily="18" charset="0"/>
            </a:rPr>
            <a:t>Auxiliaire de soins principal de 1ère classe </a:t>
          </a:r>
        </a:p>
      </dgm:t>
    </dgm:pt>
    <dgm:pt modelId="{2482977A-DCED-4F59-8E83-7F79FF8BDB56}" type="parTrans" cxnId="{9FCE354D-ADD1-4EE0-B79E-24C2C1D8F99D}">
      <dgm:prSet/>
      <dgm:spPr/>
      <dgm:t>
        <a:bodyPr/>
        <a:lstStyle/>
        <a:p>
          <a:endParaRPr lang="fr-FR"/>
        </a:p>
      </dgm:t>
    </dgm:pt>
    <dgm:pt modelId="{CCB57FC1-B5C1-4F46-9F06-B52464DD3289}" type="sibTrans" cxnId="{9FCE354D-ADD1-4EE0-B79E-24C2C1D8F99D}">
      <dgm:prSet/>
      <dgm:spPr/>
      <dgm:t>
        <a:bodyPr/>
        <a:lstStyle/>
        <a:p>
          <a:endParaRPr lang="fr-FR"/>
        </a:p>
      </dgm:t>
    </dgm:pt>
    <dgm:pt modelId="{E355F5B0-048E-40B6-9A46-59BD978F806A}" type="pres">
      <dgm:prSet presAssocID="{0D3DCF0E-BF7F-4BDF-9D45-A9AAF052E26B}" presName="linearFlow" presStyleCnt="0">
        <dgm:presLayoutVars>
          <dgm:dir/>
          <dgm:animLvl val="lvl"/>
          <dgm:resizeHandles val="exact"/>
        </dgm:presLayoutVars>
      </dgm:prSet>
      <dgm:spPr/>
    </dgm:pt>
    <dgm:pt modelId="{93CBF34C-31AD-4487-92F1-368599C20D78}" type="pres">
      <dgm:prSet presAssocID="{0B84205A-FC4E-4637-AEAA-35D248620D6B}" presName="composite" presStyleCnt="0"/>
      <dgm:spPr/>
    </dgm:pt>
    <dgm:pt modelId="{0D2D2DC0-12CB-424F-8C9C-85DC7B9D13EB}" type="pres">
      <dgm:prSet presAssocID="{0B84205A-FC4E-4637-AEAA-35D248620D6B}" presName="parTx" presStyleLbl="node1" presStyleIdx="0" presStyleCnt="2">
        <dgm:presLayoutVars>
          <dgm:chMax val="0"/>
          <dgm:chPref val="0"/>
          <dgm:bulletEnabled val="1"/>
        </dgm:presLayoutVars>
      </dgm:prSet>
      <dgm:spPr/>
    </dgm:pt>
    <dgm:pt modelId="{57AF8D73-77D7-41E7-AA02-3429E2CCF6C6}" type="pres">
      <dgm:prSet presAssocID="{0B84205A-FC4E-4637-AEAA-35D248620D6B}" presName="parSh" presStyleLbl="node1" presStyleIdx="0" presStyleCnt="2"/>
      <dgm:spPr/>
    </dgm:pt>
    <dgm:pt modelId="{F5A4DBB6-7943-4125-9E51-DBA6A6979924}" type="pres">
      <dgm:prSet presAssocID="{0B84205A-FC4E-4637-AEAA-35D248620D6B}" presName="desTx" presStyleLbl="fgAcc1" presStyleIdx="0" presStyleCnt="2">
        <dgm:presLayoutVars>
          <dgm:bulletEnabled val="1"/>
        </dgm:presLayoutVars>
      </dgm:prSet>
      <dgm:spPr/>
    </dgm:pt>
    <dgm:pt modelId="{107041BD-DE56-4B37-9F91-3B7C042B4D2C}" type="pres">
      <dgm:prSet presAssocID="{D9D6A0E9-D653-4DAB-89CB-0DF47A5D2EAE}" presName="sibTrans" presStyleLbl="sibTrans2D1" presStyleIdx="0" presStyleCnt="1" custLinFactY="100000" custLinFactNeighborX="71896" custLinFactNeighborY="178422"/>
      <dgm:spPr/>
    </dgm:pt>
    <dgm:pt modelId="{5707A5DC-1748-414A-A4C5-B24299F7C20D}" type="pres">
      <dgm:prSet presAssocID="{D9D6A0E9-D653-4DAB-89CB-0DF47A5D2EAE}" presName="connTx" presStyleLbl="sibTrans2D1" presStyleIdx="0" presStyleCnt="1"/>
      <dgm:spPr/>
    </dgm:pt>
    <dgm:pt modelId="{20EEB9BC-7FDA-4732-8FA4-FAE540F1E9C3}" type="pres">
      <dgm:prSet presAssocID="{4CC791B4-12AD-41D2-8135-10D5C5731D4D}" presName="composite" presStyleCnt="0"/>
      <dgm:spPr/>
    </dgm:pt>
    <dgm:pt modelId="{537F71C2-0E50-4553-BAEB-09F8E6AE87FA}" type="pres">
      <dgm:prSet presAssocID="{4CC791B4-12AD-41D2-8135-10D5C5731D4D}" presName="parTx" presStyleLbl="node1" presStyleIdx="0" presStyleCnt="2">
        <dgm:presLayoutVars>
          <dgm:chMax val="0"/>
          <dgm:chPref val="0"/>
          <dgm:bulletEnabled val="1"/>
        </dgm:presLayoutVars>
      </dgm:prSet>
      <dgm:spPr/>
    </dgm:pt>
    <dgm:pt modelId="{29929BE5-7562-43BF-927D-1E8E2685E23E}" type="pres">
      <dgm:prSet presAssocID="{4CC791B4-12AD-41D2-8135-10D5C5731D4D}" presName="parSh" presStyleLbl="node1" presStyleIdx="1" presStyleCnt="2"/>
      <dgm:spPr/>
    </dgm:pt>
    <dgm:pt modelId="{92912404-DB04-4739-B889-4A4E5CEC2AC6}" type="pres">
      <dgm:prSet presAssocID="{4CC791B4-12AD-41D2-8135-10D5C5731D4D}" presName="desTx" presStyleLbl="fgAcc1" presStyleIdx="1" presStyleCnt="2">
        <dgm:presLayoutVars>
          <dgm:bulletEnabled val="1"/>
        </dgm:presLayoutVars>
      </dgm:prSet>
      <dgm:spPr/>
    </dgm:pt>
  </dgm:ptLst>
  <dgm:cxnLst>
    <dgm:cxn modelId="{50DBB30F-0F6D-4278-A49F-24CF670B64AF}" srcId="{0B84205A-FC4E-4637-AEAA-35D248620D6B}" destId="{7FC46D91-1479-49E6-B0C8-B7A707C7C60F}" srcOrd="5" destOrd="0" parTransId="{ADB2307B-5010-4048-9F47-71351B549AED}" sibTransId="{60263B7D-D997-47FD-8F99-E0271C66AABE}"/>
    <dgm:cxn modelId="{BBB58915-282C-4019-B7D8-AA646C86AC67}" type="presOf" srcId="{758C2AEE-C5C9-496B-B2B2-8598AEBACE81}" destId="{92912404-DB04-4739-B889-4A4E5CEC2AC6}" srcOrd="0" destOrd="4" presId="urn:microsoft.com/office/officeart/2005/8/layout/process3"/>
    <dgm:cxn modelId="{28C2921D-9FEB-4B1F-B09D-7B34C615CC1B}" srcId="{4CC791B4-12AD-41D2-8135-10D5C5731D4D}" destId="{89495EA3-E9DA-48A1-9BB1-35283FE05D24}" srcOrd="2" destOrd="0" parTransId="{6F6E9983-4E6C-4790-8893-FEDBB6E74F30}" sibTransId="{9E0D4FDD-EB99-4AE2-8F90-8DCE46A2603F}"/>
    <dgm:cxn modelId="{CC557923-E5A2-4055-867D-AB5AF6323CFB}" srcId="{4CC791B4-12AD-41D2-8135-10D5C5731D4D}" destId="{7290ADE4-F104-4E3C-A48B-E94EAAA511EF}" srcOrd="5" destOrd="0" parTransId="{4B52128F-A1A5-4E2C-A2A3-38746909E506}" sibTransId="{47093395-C668-4DCE-A166-A383E17AB0BA}"/>
    <dgm:cxn modelId="{6BE9E123-39F1-4429-9A89-780CC041B293}" type="presOf" srcId="{62D7E26A-4852-4565-A90B-47573C8A68FF}" destId="{F5A4DBB6-7943-4125-9E51-DBA6A6979924}" srcOrd="0" destOrd="3" presId="urn:microsoft.com/office/officeart/2005/8/layout/process3"/>
    <dgm:cxn modelId="{BC39C635-3552-46AC-AAFE-6727DCCA76E6}" type="presOf" srcId="{178B5F34-D2DC-4097-BAE8-E21671F0971B}" destId="{F5A4DBB6-7943-4125-9E51-DBA6A6979924}" srcOrd="0" destOrd="4" presId="urn:microsoft.com/office/officeart/2005/8/layout/process3"/>
    <dgm:cxn modelId="{332C4438-02CA-49E8-985C-71424C784220}" type="presOf" srcId="{5F89E00E-990F-425A-B0DD-8E2FDFDC289F}" destId="{92912404-DB04-4739-B889-4A4E5CEC2AC6}" srcOrd="0" destOrd="1" presId="urn:microsoft.com/office/officeart/2005/8/layout/process3"/>
    <dgm:cxn modelId="{9F81005C-DDBD-4344-876E-BC97EC24E049}" type="presOf" srcId="{0D3DCF0E-BF7F-4BDF-9D45-A9AAF052E26B}" destId="{E355F5B0-048E-40B6-9A46-59BD978F806A}" srcOrd="0" destOrd="0" presId="urn:microsoft.com/office/officeart/2005/8/layout/process3"/>
    <dgm:cxn modelId="{89E46E5C-B7C3-4D9B-8750-1E07C326F0FE}" type="presOf" srcId="{3F23F4A4-A064-4381-928E-6449DB94B4D4}" destId="{F5A4DBB6-7943-4125-9E51-DBA6A6979924}" srcOrd="0" destOrd="1" presId="urn:microsoft.com/office/officeart/2005/8/layout/process3"/>
    <dgm:cxn modelId="{3973195F-56C6-4190-9D2F-93CC55D09855}" type="presOf" srcId="{0B84205A-FC4E-4637-AEAA-35D248620D6B}" destId="{57AF8D73-77D7-41E7-AA02-3429E2CCF6C6}" srcOrd="1" destOrd="0" presId="urn:microsoft.com/office/officeart/2005/8/layout/process3"/>
    <dgm:cxn modelId="{8CEA9461-9A50-4212-84B7-8CA138DD6A5A}" type="presOf" srcId="{DD356294-ACF1-4EA4-94FE-5E1A3640077E}" destId="{F5A4DBB6-7943-4125-9E51-DBA6A6979924}" srcOrd="0" destOrd="2" presId="urn:microsoft.com/office/officeart/2005/8/layout/process3"/>
    <dgm:cxn modelId="{E5068862-6557-4008-A87A-30BDD97F4FE2}" type="presOf" srcId="{0B84205A-FC4E-4637-AEAA-35D248620D6B}" destId="{0D2D2DC0-12CB-424F-8C9C-85DC7B9D13EB}" srcOrd="0" destOrd="0" presId="urn:microsoft.com/office/officeart/2005/8/layout/process3"/>
    <dgm:cxn modelId="{B96F3E47-CF69-4181-852E-61C1BC8DF057}" srcId="{0B84205A-FC4E-4637-AEAA-35D248620D6B}" destId="{62D7E26A-4852-4565-A90B-47573C8A68FF}" srcOrd="3" destOrd="0" parTransId="{6A1C18B0-0CB5-441E-890E-772CCC15F542}" sibTransId="{36302390-ECD5-44C1-8641-AA232BA76E9F}"/>
    <dgm:cxn modelId="{DD8E9947-2610-4B7F-A7ED-9F9AAB38911C}" type="presOf" srcId="{45DF721B-19BC-4061-B9EC-470861C60D8F}" destId="{F5A4DBB6-7943-4125-9E51-DBA6A6979924}" srcOrd="0" destOrd="6" presId="urn:microsoft.com/office/officeart/2005/8/layout/process3"/>
    <dgm:cxn modelId="{2170B24C-121A-46A0-B0FE-49CC0EF528DF}" srcId="{4CC791B4-12AD-41D2-8135-10D5C5731D4D}" destId="{758C2AEE-C5C9-496B-B2B2-8598AEBACE81}" srcOrd="4" destOrd="0" parTransId="{6DE3A306-A087-478F-B80E-CB8C60252930}" sibTransId="{47B5797C-4B34-4F91-99C3-A96DC7776A3A}"/>
    <dgm:cxn modelId="{9FCE354D-ADD1-4EE0-B79E-24C2C1D8F99D}" srcId="{4CC791B4-12AD-41D2-8135-10D5C5731D4D}" destId="{F619D04C-1EE9-4BED-9353-225C93E12B74}" srcOrd="7" destOrd="0" parTransId="{2482977A-DCED-4F59-8E83-7F79FF8BDB56}" sibTransId="{CCB57FC1-B5C1-4F46-9F06-B52464DD3289}"/>
    <dgm:cxn modelId="{EB7AAF6D-30DA-47FC-AE03-29ADE00B4A96}" srcId="{0B84205A-FC4E-4637-AEAA-35D248620D6B}" destId="{2ACC0AEC-FCFE-46AA-B044-0E88D1EFECB5}" srcOrd="0" destOrd="0" parTransId="{C86CD552-8E47-45A2-8857-09224F63ABBB}" sibTransId="{4F8A896E-0A37-4A88-A971-A50973CF5B35}"/>
    <dgm:cxn modelId="{F25C7052-646D-4F55-BDBA-74DA6E7EDD24}" srcId="{0B84205A-FC4E-4637-AEAA-35D248620D6B}" destId="{3F23F4A4-A064-4381-928E-6449DB94B4D4}" srcOrd="1" destOrd="0" parTransId="{D7FE5B53-D4DC-4159-A43D-EE8A74F30ED4}" sibTransId="{DF0E24A7-8BE3-438D-9DBA-768A4DCB1B55}"/>
    <dgm:cxn modelId="{481F5152-BF5C-4C79-A78E-01D43253874A}" type="presOf" srcId="{7290ADE4-F104-4E3C-A48B-E94EAAA511EF}" destId="{92912404-DB04-4739-B889-4A4E5CEC2AC6}" srcOrd="0" destOrd="5" presId="urn:microsoft.com/office/officeart/2005/8/layout/process3"/>
    <dgm:cxn modelId="{F27EB859-1B0B-4753-9F2D-503DC920158B}" type="presOf" srcId="{99A0B692-EAB3-455A-9E3D-34C2E70824C3}" destId="{F5A4DBB6-7943-4125-9E51-DBA6A6979924}" srcOrd="0" destOrd="7" presId="urn:microsoft.com/office/officeart/2005/8/layout/process3"/>
    <dgm:cxn modelId="{813B597F-90A8-4586-85FB-99539EDB5B4D}" type="presOf" srcId="{D9D6A0E9-D653-4DAB-89CB-0DF47A5D2EAE}" destId="{5707A5DC-1748-414A-A4C5-B24299F7C20D}" srcOrd="1" destOrd="0" presId="urn:microsoft.com/office/officeart/2005/8/layout/process3"/>
    <dgm:cxn modelId="{5516C97F-4F4A-4F8E-8616-AEA0FAA93C1D}" srcId="{0D3DCF0E-BF7F-4BDF-9D45-A9AAF052E26B}" destId="{4CC791B4-12AD-41D2-8135-10D5C5731D4D}" srcOrd="1" destOrd="0" parTransId="{6D7C862C-3F2B-4C80-B59C-A3D0D30C6967}" sibTransId="{D8E38EF8-7152-4F6A-9791-8F8ED9BFD38B}"/>
    <dgm:cxn modelId="{76E7EB86-D948-4E41-AAE9-B9CD217440EC}" srcId="{4CC791B4-12AD-41D2-8135-10D5C5731D4D}" destId="{5F89E00E-990F-425A-B0DD-8E2FDFDC289F}" srcOrd="1" destOrd="0" parTransId="{19017ACD-6E29-4C83-A247-C6CC32240315}" sibTransId="{E876F473-A24D-4B3D-882C-2443238ED174}"/>
    <dgm:cxn modelId="{F8CF4F8A-B621-456F-BC6B-D49731EA61DF}" srcId="{4CC791B4-12AD-41D2-8135-10D5C5731D4D}" destId="{09FCFADA-48D7-4C3E-8691-96D078C6DA0F}" srcOrd="6" destOrd="0" parTransId="{51BA1E00-95E7-4DAB-9CDF-7F491CDF3051}" sibTransId="{7A9121CD-F97F-4E5D-B34A-B83919226F50}"/>
    <dgm:cxn modelId="{6530E19C-060D-4278-83CE-DF6D6AAC2398}" type="presOf" srcId="{D9D6A0E9-D653-4DAB-89CB-0DF47A5D2EAE}" destId="{107041BD-DE56-4B37-9F91-3B7C042B4D2C}" srcOrd="0" destOrd="0" presId="urn:microsoft.com/office/officeart/2005/8/layout/process3"/>
    <dgm:cxn modelId="{F02A8EA3-2312-4BCF-910F-1F2332FE3F4C}" type="presOf" srcId="{71B4E35D-DA30-4806-BAB5-3113A0A50F59}" destId="{92912404-DB04-4739-B889-4A4E5CEC2AC6}" srcOrd="0" destOrd="0" presId="urn:microsoft.com/office/officeart/2005/8/layout/process3"/>
    <dgm:cxn modelId="{22A044B0-5B90-4634-8E20-7B1A0CB3464C}" type="presOf" srcId="{89495EA3-E9DA-48A1-9BB1-35283FE05D24}" destId="{92912404-DB04-4739-B889-4A4E5CEC2AC6}" srcOrd="0" destOrd="2" presId="urn:microsoft.com/office/officeart/2005/8/layout/process3"/>
    <dgm:cxn modelId="{2CC691B9-0FAC-4D24-96C1-853CACC7D90B}" srcId="{0B84205A-FC4E-4637-AEAA-35D248620D6B}" destId="{45DF721B-19BC-4061-B9EC-470861C60D8F}" srcOrd="6" destOrd="0" parTransId="{707F3F18-5970-4037-9F4C-9F714CFA978E}" sibTransId="{665DAFAB-87C7-44B2-B293-3E06AA4B9F7B}"/>
    <dgm:cxn modelId="{903B1EC2-2E90-447F-8790-BE31FB857655}" srcId="{4CC791B4-12AD-41D2-8135-10D5C5731D4D}" destId="{4134036A-3A52-4E56-90E9-9388895FE42B}" srcOrd="3" destOrd="0" parTransId="{D894D9B5-C77C-40CF-A6DB-D1D078D60B18}" sibTransId="{4D7C3348-425C-4FDC-AF8C-614C7AD144CD}"/>
    <dgm:cxn modelId="{0FDC03D0-CED6-4397-8C16-D2F4A38C29B7}" type="presOf" srcId="{4CC791B4-12AD-41D2-8135-10D5C5731D4D}" destId="{29929BE5-7562-43BF-927D-1E8E2685E23E}" srcOrd="1" destOrd="0" presId="urn:microsoft.com/office/officeart/2005/8/layout/process3"/>
    <dgm:cxn modelId="{0E05A3D5-A23F-4DBD-8058-709794092C35}" srcId="{0B84205A-FC4E-4637-AEAA-35D248620D6B}" destId="{99A0B692-EAB3-455A-9E3D-34C2E70824C3}" srcOrd="7" destOrd="0" parTransId="{7EAB19E0-A174-4792-B334-9C829BDD459B}" sibTransId="{ACD16D98-769B-4F4A-94B2-50A485F90901}"/>
    <dgm:cxn modelId="{5BC572D9-9626-4823-8C48-DE996CFFFF81}" srcId="{0D3DCF0E-BF7F-4BDF-9D45-A9AAF052E26B}" destId="{0B84205A-FC4E-4637-AEAA-35D248620D6B}" srcOrd="0" destOrd="0" parTransId="{3519BC4F-E8F3-489E-BA49-50A0A6DF09F4}" sibTransId="{D9D6A0E9-D653-4DAB-89CB-0DF47A5D2EAE}"/>
    <dgm:cxn modelId="{0F58DEDE-9438-440B-82B7-B6F7E0D5B17B}" type="presOf" srcId="{4CC791B4-12AD-41D2-8135-10D5C5731D4D}" destId="{537F71C2-0E50-4553-BAEB-09F8E6AE87FA}" srcOrd="0" destOrd="0" presId="urn:microsoft.com/office/officeart/2005/8/layout/process3"/>
    <dgm:cxn modelId="{76F44CDF-66B2-4078-9B3F-77F25BB90D18}" type="presOf" srcId="{09FCFADA-48D7-4C3E-8691-96D078C6DA0F}" destId="{92912404-DB04-4739-B889-4A4E5CEC2AC6}" srcOrd="0" destOrd="6" presId="urn:microsoft.com/office/officeart/2005/8/layout/process3"/>
    <dgm:cxn modelId="{FD36D1EB-25DF-4714-B5C1-2F666FA2C0EF}" srcId="{0B84205A-FC4E-4637-AEAA-35D248620D6B}" destId="{178B5F34-D2DC-4097-BAE8-E21671F0971B}" srcOrd="4" destOrd="0" parTransId="{F9D80B7F-D62E-40FC-BB8D-100801711BFE}" sibTransId="{B9A1C966-60A5-497A-8628-2D0539E6F774}"/>
    <dgm:cxn modelId="{8AD345ED-D1E1-453D-A0CA-193545DDCDB1}" type="presOf" srcId="{2ACC0AEC-FCFE-46AA-B044-0E88D1EFECB5}" destId="{F5A4DBB6-7943-4125-9E51-DBA6A6979924}" srcOrd="0" destOrd="0" presId="urn:microsoft.com/office/officeart/2005/8/layout/process3"/>
    <dgm:cxn modelId="{4AB5F3EE-69C4-415D-B33A-D77314399B0E}" srcId="{4CC791B4-12AD-41D2-8135-10D5C5731D4D}" destId="{71B4E35D-DA30-4806-BAB5-3113A0A50F59}" srcOrd="0" destOrd="0" parTransId="{90D9DFBA-CD4B-4039-95CC-A54473CF007D}" sibTransId="{13108E1C-C3DC-4FF9-8017-8E0B459DC3E2}"/>
    <dgm:cxn modelId="{399BA8F1-9BBE-4BBF-81E9-F85A9E544AA5}" type="presOf" srcId="{F619D04C-1EE9-4BED-9353-225C93E12B74}" destId="{92912404-DB04-4739-B889-4A4E5CEC2AC6}" srcOrd="0" destOrd="7" presId="urn:microsoft.com/office/officeart/2005/8/layout/process3"/>
    <dgm:cxn modelId="{6C59C5F2-AB8A-47B8-9E27-F35D2B0860D1}" type="presOf" srcId="{4134036A-3A52-4E56-90E9-9388895FE42B}" destId="{92912404-DB04-4739-B889-4A4E5CEC2AC6}" srcOrd="0" destOrd="3" presId="urn:microsoft.com/office/officeart/2005/8/layout/process3"/>
    <dgm:cxn modelId="{B12AE4F8-D5D8-462F-9E72-F5ED1DC09C95}" srcId="{0B84205A-FC4E-4637-AEAA-35D248620D6B}" destId="{DD356294-ACF1-4EA4-94FE-5E1A3640077E}" srcOrd="2" destOrd="0" parTransId="{55FF8EE6-BEC8-465A-8BE3-39FF179FA2FD}" sibTransId="{40E7AB77-577E-42C2-A3E1-C9661E155315}"/>
    <dgm:cxn modelId="{464A0BFE-048F-41BB-AE8B-5FC6D2D62B5E}" type="presOf" srcId="{7FC46D91-1479-49E6-B0C8-B7A707C7C60F}" destId="{F5A4DBB6-7943-4125-9E51-DBA6A6979924}" srcOrd="0" destOrd="5" presId="urn:microsoft.com/office/officeart/2005/8/layout/process3"/>
    <dgm:cxn modelId="{DE34A1AD-FBEF-4E37-B9D0-D9A76483F238}" type="presParOf" srcId="{E355F5B0-048E-40B6-9A46-59BD978F806A}" destId="{93CBF34C-31AD-4487-92F1-368599C20D78}" srcOrd="0" destOrd="0" presId="urn:microsoft.com/office/officeart/2005/8/layout/process3"/>
    <dgm:cxn modelId="{4B1BF39A-F9BA-4EB9-A7B0-57883C904D6C}" type="presParOf" srcId="{93CBF34C-31AD-4487-92F1-368599C20D78}" destId="{0D2D2DC0-12CB-424F-8C9C-85DC7B9D13EB}" srcOrd="0" destOrd="0" presId="urn:microsoft.com/office/officeart/2005/8/layout/process3"/>
    <dgm:cxn modelId="{0EB87AEE-6F75-4EA0-B33F-867328ACF9EE}" type="presParOf" srcId="{93CBF34C-31AD-4487-92F1-368599C20D78}" destId="{57AF8D73-77D7-41E7-AA02-3429E2CCF6C6}" srcOrd="1" destOrd="0" presId="urn:microsoft.com/office/officeart/2005/8/layout/process3"/>
    <dgm:cxn modelId="{B65E4FA0-400A-40EA-8D96-614D9F704376}" type="presParOf" srcId="{93CBF34C-31AD-4487-92F1-368599C20D78}" destId="{F5A4DBB6-7943-4125-9E51-DBA6A6979924}" srcOrd="2" destOrd="0" presId="urn:microsoft.com/office/officeart/2005/8/layout/process3"/>
    <dgm:cxn modelId="{BA2A7347-6307-414B-A860-BEB557EA6505}" type="presParOf" srcId="{E355F5B0-048E-40B6-9A46-59BD978F806A}" destId="{107041BD-DE56-4B37-9F91-3B7C042B4D2C}" srcOrd="1" destOrd="0" presId="urn:microsoft.com/office/officeart/2005/8/layout/process3"/>
    <dgm:cxn modelId="{94FAE362-9FAB-4664-A345-5536CC8A6D98}" type="presParOf" srcId="{107041BD-DE56-4B37-9F91-3B7C042B4D2C}" destId="{5707A5DC-1748-414A-A4C5-B24299F7C20D}" srcOrd="0" destOrd="0" presId="urn:microsoft.com/office/officeart/2005/8/layout/process3"/>
    <dgm:cxn modelId="{25CEC377-5CF6-44C8-8103-C717DA8061D2}" type="presParOf" srcId="{E355F5B0-048E-40B6-9A46-59BD978F806A}" destId="{20EEB9BC-7FDA-4732-8FA4-FAE540F1E9C3}" srcOrd="2" destOrd="0" presId="urn:microsoft.com/office/officeart/2005/8/layout/process3"/>
    <dgm:cxn modelId="{6DF7993A-DEF7-4A53-9A90-D8DA0A60D764}" type="presParOf" srcId="{20EEB9BC-7FDA-4732-8FA4-FAE540F1E9C3}" destId="{537F71C2-0E50-4553-BAEB-09F8E6AE87FA}" srcOrd="0" destOrd="0" presId="urn:microsoft.com/office/officeart/2005/8/layout/process3"/>
    <dgm:cxn modelId="{D924B2D4-7B39-4337-B6B4-AAA13908F81A}" type="presParOf" srcId="{20EEB9BC-7FDA-4732-8FA4-FAE540F1E9C3}" destId="{29929BE5-7562-43BF-927D-1E8E2685E23E}" srcOrd="1" destOrd="0" presId="urn:microsoft.com/office/officeart/2005/8/layout/process3"/>
    <dgm:cxn modelId="{7F8D032D-2C8E-4F7C-A03F-483ED8DE7754}" type="presParOf" srcId="{20EEB9BC-7FDA-4732-8FA4-FAE540F1E9C3}" destId="{92912404-DB04-4739-B889-4A4E5CEC2AC6}" srcOrd="2" destOrd="0" presId="urn:microsoft.com/office/officeart/2005/8/layout/process3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57AF8D73-77D7-41E7-AA02-3429E2CCF6C6}">
      <dsp:nvSpPr>
        <dsp:cNvPr id="0" name=""/>
        <dsp:cNvSpPr/>
      </dsp:nvSpPr>
      <dsp:spPr>
        <a:xfrm>
          <a:off x="2449" y="22133"/>
          <a:ext cx="2102346" cy="524337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99568" tIns="99568" rIns="99568" bIns="53340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1400" b="1" kern="1200">
              <a:latin typeface="Times New Roman" pitchFamily="18" charset="0"/>
              <a:cs typeface="Times New Roman" pitchFamily="18" charset="0"/>
            </a:rPr>
            <a:t>Grade actuel</a:t>
          </a:r>
        </a:p>
      </dsp:txBody>
      <dsp:txXfrm>
        <a:off x="2449" y="22133"/>
        <a:ext cx="2102346" cy="349558"/>
      </dsp:txXfrm>
    </dsp:sp>
    <dsp:sp modelId="{F5A4DBB6-7943-4125-9E51-DBA6A6979924}">
      <dsp:nvSpPr>
        <dsp:cNvPr id="0" name=""/>
        <dsp:cNvSpPr/>
      </dsp:nvSpPr>
      <dsp:spPr>
        <a:xfrm>
          <a:off x="433050" y="371691"/>
          <a:ext cx="2102346" cy="2930400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78232" numCol="1" spcCol="1270" anchor="t" anchorCtr="0">
          <a:noAutofit/>
        </a:bodyPr>
        <a:lstStyle/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1100" b="0" i="0" u="none" kern="1200">
              <a:latin typeface="Times New Roman" pitchFamily="18" charset="0"/>
              <a:cs typeface="Times New Roman" pitchFamily="18" charset="0"/>
            </a:rPr>
            <a:t>Adjoint technique principal de 2ème classe</a:t>
          </a:r>
          <a:endParaRPr lang="fr-FR" sz="1100" kern="1200">
            <a:latin typeface="Times New Roman" pitchFamily="18" charset="0"/>
            <a:cs typeface="Times New Roman" pitchFamily="18" charset="0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1100" b="0" i="0" u="none" kern="1200">
              <a:latin typeface="Times New Roman" pitchFamily="18" charset="0"/>
              <a:cs typeface="Times New Roman" pitchFamily="18" charset="0"/>
            </a:rPr>
            <a:t>Adjoint administratif principal de 2ème classe</a:t>
          </a:r>
          <a:endParaRPr lang="fr-FR" sz="1100" kern="1200">
            <a:latin typeface="Times New Roman" pitchFamily="18" charset="0"/>
            <a:cs typeface="Times New Roman" pitchFamily="18" charset="0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1100" b="0" i="0" u="none" kern="1200">
              <a:latin typeface="Times New Roman" pitchFamily="18" charset="0"/>
              <a:cs typeface="Times New Roman" pitchFamily="18" charset="0"/>
            </a:rPr>
            <a:t>Adjoint du patrimoine principal de 2ème classe</a:t>
          </a:r>
          <a:endParaRPr lang="fr-FR" sz="1100" kern="1200">
            <a:latin typeface="Times New Roman" pitchFamily="18" charset="0"/>
            <a:cs typeface="Times New Roman" pitchFamily="18" charset="0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1100" b="0" i="0" u="none" kern="1200">
              <a:latin typeface="Times New Roman" pitchFamily="18" charset="0"/>
              <a:cs typeface="Times New Roman" pitchFamily="18" charset="0"/>
            </a:rPr>
            <a:t>Adjoint d'animation principal de 2ème classe</a:t>
          </a:r>
          <a:endParaRPr lang="fr-FR" sz="1100" kern="1200">
            <a:latin typeface="Times New Roman" pitchFamily="18" charset="0"/>
            <a:cs typeface="Times New Roman" pitchFamily="18" charset="0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1100" kern="1200">
              <a:latin typeface="Times New Roman" pitchFamily="18" charset="0"/>
              <a:cs typeface="Times New Roman" pitchFamily="18" charset="0"/>
            </a:rPr>
            <a:t>Agent social principal de 2ème classe</a:t>
          </a: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1100" kern="1200">
              <a:latin typeface="Times New Roman" pitchFamily="18" charset="0"/>
              <a:cs typeface="Times New Roman" pitchFamily="18" charset="0"/>
            </a:rPr>
            <a:t>Opérateur  des </a:t>
          </a:r>
          <a:r>
            <a:rPr lang="fr-FR" sz="1100" b="0" i="0" u="none" kern="1200">
              <a:latin typeface="Times New Roman" pitchFamily="18" charset="0"/>
              <a:cs typeface="Times New Roman" pitchFamily="18" charset="0"/>
            </a:rPr>
            <a:t>Activités Physiques et Sportives (APS) qualifié</a:t>
          </a:r>
          <a:endParaRPr lang="fr-FR" sz="1100" kern="1200">
            <a:latin typeface="Times New Roman" pitchFamily="18" charset="0"/>
            <a:cs typeface="Times New Roman" pitchFamily="18" charset="0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1100" kern="1200">
              <a:latin typeface="Times New Roman" pitchFamily="18" charset="0"/>
              <a:cs typeface="Times New Roman" pitchFamily="18" charset="0"/>
            </a:rPr>
            <a:t>ATSEM principal de 2ème classe</a:t>
          </a: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1100" kern="1200">
              <a:latin typeface="Times New Roman" pitchFamily="18" charset="0"/>
              <a:cs typeface="Times New Roman" pitchFamily="18" charset="0"/>
            </a:rPr>
            <a:t>Auxiliaire de soins principal de 2ème classe </a:t>
          </a:r>
        </a:p>
      </dsp:txBody>
      <dsp:txXfrm>
        <a:off x="494626" y="433267"/>
        <a:ext cx="1979194" cy="2807248"/>
      </dsp:txXfrm>
    </dsp:sp>
    <dsp:sp modelId="{107041BD-DE56-4B37-9F91-3B7C042B4D2C}">
      <dsp:nvSpPr>
        <dsp:cNvPr id="0" name=""/>
        <dsp:cNvSpPr/>
      </dsp:nvSpPr>
      <dsp:spPr>
        <a:xfrm>
          <a:off x="2909277" y="1392526"/>
          <a:ext cx="675661" cy="523423"/>
        </a:xfrm>
        <a:prstGeom prst="rightArrow">
          <a:avLst>
            <a:gd name="adj1" fmla="val 60000"/>
            <a:gd name="adj2" fmla="val 50000"/>
          </a:avLst>
        </a:prstGeom>
        <a:solidFill>
          <a:schemeClr val="accent1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fr-FR" sz="900" kern="1200"/>
        </a:p>
      </dsp:txBody>
      <dsp:txXfrm>
        <a:off x="2909277" y="1497211"/>
        <a:ext cx="518634" cy="314053"/>
      </dsp:txXfrm>
    </dsp:sp>
    <dsp:sp modelId="{29929BE5-7562-43BF-927D-1E8E2685E23E}">
      <dsp:nvSpPr>
        <dsp:cNvPr id="0" name=""/>
        <dsp:cNvSpPr/>
      </dsp:nvSpPr>
      <dsp:spPr>
        <a:xfrm>
          <a:off x="3379628" y="22133"/>
          <a:ext cx="2102346" cy="524337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99568" tIns="99568" rIns="99568" bIns="53340" numCol="1" spcCol="1270" anchor="t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1400" b="1" kern="1200">
              <a:latin typeface="Times New Roman" pitchFamily="18" charset="0"/>
              <a:cs typeface="Times New Roman" pitchFamily="18" charset="0"/>
            </a:rPr>
            <a:t>Grade d'avancement</a:t>
          </a:r>
        </a:p>
      </dsp:txBody>
      <dsp:txXfrm>
        <a:off x="3379628" y="22133"/>
        <a:ext cx="2102346" cy="349558"/>
      </dsp:txXfrm>
    </dsp:sp>
    <dsp:sp modelId="{92912404-DB04-4739-B889-4A4E5CEC2AC6}">
      <dsp:nvSpPr>
        <dsp:cNvPr id="0" name=""/>
        <dsp:cNvSpPr/>
      </dsp:nvSpPr>
      <dsp:spPr>
        <a:xfrm>
          <a:off x="3810229" y="371691"/>
          <a:ext cx="2102346" cy="2930400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78232" numCol="1" spcCol="1270" anchor="t" anchorCtr="0">
          <a:noAutofit/>
        </a:bodyPr>
        <a:lstStyle/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1100" b="0" i="0" u="none" kern="1200">
              <a:latin typeface="Times New Roman" pitchFamily="18" charset="0"/>
              <a:cs typeface="Times New Roman" pitchFamily="18" charset="0"/>
            </a:rPr>
            <a:t>Adjoint technique principal de 1ère classe</a:t>
          </a:r>
          <a:endParaRPr lang="fr-FR" sz="1100" kern="1200">
            <a:latin typeface="Times New Roman" pitchFamily="18" charset="0"/>
            <a:cs typeface="Times New Roman" pitchFamily="18" charset="0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1100" b="0" i="0" u="none" kern="1200">
              <a:latin typeface="Times New Roman" pitchFamily="18" charset="0"/>
              <a:cs typeface="Times New Roman" pitchFamily="18" charset="0"/>
            </a:rPr>
            <a:t>Adjoint administratif principal de 1ère classe</a:t>
          </a:r>
          <a:endParaRPr lang="fr-FR" sz="1100" kern="1200">
            <a:latin typeface="Times New Roman" pitchFamily="18" charset="0"/>
            <a:cs typeface="Times New Roman" pitchFamily="18" charset="0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1100" b="0" i="0" u="none" kern="1200">
              <a:latin typeface="Times New Roman" pitchFamily="18" charset="0"/>
              <a:cs typeface="Times New Roman" pitchFamily="18" charset="0"/>
            </a:rPr>
            <a:t>Adjoint du patrimoine principal de 1ère classe</a:t>
          </a:r>
          <a:endParaRPr lang="fr-FR" sz="1100" kern="1200">
            <a:latin typeface="Times New Roman" pitchFamily="18" charset="0"/>
            <a:cs typeface="Times New Roman" pitchFamily="18" charset="0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1100" b="0" i="0" u="none" kern="1200">
              <a:latin typeface="Times New Roman" pitchFamily="18" charset="0"/>
              <a:cs typeface="Times New Roman" pitchFamily="18" charset="0"/>
            </a:rPr>
            <a:t>Adjoint d'animation principal de 1ère classe</a:t>
          </a:r>
          <a:endParaRPr lang="fr-FR" sz="1100" kern="1200">
            <a:latin typeface="Times New Roman" pitchFamily="18" charset="0"/>
            <a:cs typeface="Times New Roman" pitchFamily="18" charset="0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1100" kern="1200">
              <a:latin typeface="Times New Roman" pitchFamily="18" charset="0"/>
              <a:cs typeface="Times New Roman" pitchFamily="18" charset="0"/>
            </a:rPr>
            <a:t>Agent social principal de 1ère classe</a:t>
          </a: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1100" kern="1200">
              <a:latin typeface="Times New Roman" pitchFamily="18" charset="0"/>
              <a:cs typeface="Times New Roman" pitchFamily="18" charset="0"/>
            </a:rPr>
            <a:t>Opérateur des </a:t>
          </a:r>
          <a:r>
            <a:rPr lang="fr-FR" sz="1100" b="0" i="0" u="none" kern="1200">
              <a:latin typeface="Times New Roman" pitchFamily="18" charset="0"/>
              <a:cs typeface="Times New Roman" pitchFamily="18" charset="0"/>
            </a:rPr>
            <a:t>Activités Physiques et Sportives (APS) principal</a:t>
          </a:r>
          <a:endParaRPr lang="fr-FR" sz="1100" kern="1200">
            <a:latin typeface="Times New Roman" pitchFamily="18" charset="0"/>
            <a:cs typeface="Times New Roman" pitchFamily="18" charset="0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1100" kern="1200">
              <a:latin typeface="Times New Roman" pitchFamily="18" charset="0"/>
              <a:cs typeface="Times New Roman" pitchFamily="18" charset="0"/>
            </a:rPr>
            <a:t>ATSEM principal de 1ère classe</a:t>
          </a: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1100" kern="1200">
              <a:latin typeface="Times New Roman" pitchFamily="18" charset="0"/>
              <a:cs typeface="Times New Roman" pitchFamily="18" charset="0"/>
            </a:rPr>
            <a:t>Auxiliaire de soins principal de 1ère classe </a:t>
          </a:r>
        </a:p>
      </dsp:txBody>
      <dsp:txXfrm>
        <a:off x="3871805" y="433267"/>
        <a:ext cx="1979194" cy="2807248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process3">
  <dgm:title val=""/>
  <dgm:desc val=""/>
  <dgm:catLst>
    <dgm:cat type="process" pri="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2">
          <dgm:prSet phldr="1"/>
        </dgm:pt>
        <dgm:pt modelId="21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3" destOrd="0"/>
        <dgm:cxn modelId="12" srcId="1" destId="11" srcOrd="0" destOrd="0"/>
        <dgm:cxn modelId="23" srcId="2" destId="21" srcOrd="0" destOrd="0"/>
        <dgm:cxn modelId="34" srcId="3" destId="31" srcOrd="0" destOrd="0"/>
      </dgm:cxnLst>
      <dgm:bg/>
      <dgm:whole/>
    </dgm:dataModel>
  </dgm:sampData>
  <dgm:styleData>
    <dgm:dataModel>
      <dgm:ptLst>
        <dgm:pt modelId="0" type="doc"/>
        <dgm:pt modelId="1">
          <dgm:prSet phldr="1"/>
        </dgm:pt>
        <dgm:pt modelId="11">
          <dgm:prSet phldr="1"/>
        </dgm:pt>
        <dgm:pt modelId="2">
          <dgm:prSet phldr="1"/>
        </dgm:pt>
        <dgm:pt modelId="21">
          <dgm:prSet phldr="1"/>
        </dgm:pt>
      </dgm:ptLst>
      <dgm:cxnLst>
        <dgm:cxn modelId="4" srcId="0" destId="1" srcOrd="0" destOrd="0"/>
        <dgm:cxn modelId="5" srcId="0" destId="2" srcOrd="1" destOrd="0"/>
        <dgm:cxn modelId="13" srcId="1" destId="11" srcOrd="0" destOrd="0"/>
        <dgm:cxn modelId="23" srcId="2" destId="21" srcOrd="0" destOrd="0"/>
      </dgm:cxnLst>
      <dgm:bg/>
      <dgm:whole/>
    </dgm:dataModel>
  </dgm:styleData>
  <dgm:clrData>
    <dgm:dataModel>
      <dgm:ptLst>
        <dgm:pt modelId="0" type="doc"/>
        <dgm:pt modelId="1">
          <dgm:prSet phldr="1"/>
        </dgm:pt>
        <dgm:pt modelId="11">
          <dgm:prSet phldr="1"/>
        </dgm:pt>
        <dgm:pt modelId="2">
          <dgm:prSet phldr="1"/>
        </dgm:pt>
        <dgm:pt modelId="21">
          <dgm:prSet phldr="1"/>
        </dgm:pt>
        <dgm:pt modelId="3">
          <dgm:prSet phldr="1"/>
        </dgm:pt>
        <dgm:pt modelId="31">
          <dgm:prSet phldr="1"/>
        </dgm:pt>
        <dgm:pt modelId="4">
          <dgm:prSet phldr="1"/>
        </dgm:pt>
        <dgm:pt modelId="41">
          <dgm:prSet phldr="1"/>
        </dgm:pt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linearFlow">
    <dgm:varLst>
      <dgm:dir/>
      <dgm:animLvl val="lvl"/>
      <dgm:resizeHandles val="exact"/>
    </dgm:varLst>
    <dgm:choose name="Name0">
      <dgm:if name="Name1" func="var" arg="dir" op="equ" val="norm">
        <dgm:alg type="lin"/>
      </dgm:if>
      <dgm:else name="Name2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osite" refType="w"/>
      <dgm:constr type="w" for="ch" ptType="sibTrans" refType="w" refFor="ch" refForName="composite" fact="0.3333"/>
      <dgm:constr type="w" for="des" forName="parTx"/>
      <dgm:constr type="h" for="des" forName="parTx" op="equ"/>
      <dgm:constr type="h" for="des" forName="parSh" op="equ"/>
      <dgm:constr type="w" for="des" forName="desTx"/>
      <dgm:constr type="h" for="des" forName="desTx" op="equ"/>
      <dgm:constr type="w" for="des" forName="parSh"/>
      <dgm:constr type="primFontSz" for="des" forName="parTx" val="65"/>
      <dgm:constr type="secFontSz" for="des" forName="desTx" refType="primFontSz" refFor="des" refForName="parTx" op="equ"/>
      <dgm:constr type="primFontSz" for="des" forName="connTx" refType="primFontSz" refFor="des" refForName="parTx" fact="0.8"/>
      <dgm:constr type="primFontSz" for="des" forName="connTx" refType="primFontSz" refFor="des" refForName="parTx" op="lte" fact="0.8"/>
      <dgm:constr type="h" for="des" forName="parTx" refType="primFontSz" refFor="des" refForName="parTx" fact="0.8"/>
      <dgm:constr type="h" for="des" forName="parSh" refType="primFontSz" refFor="des" refForName="parTx" fact="1.2"/>
      <dgm:constr type="h" for="des" forName="desTx" refType="primFontSz" refFor="des" refForName="parTx" fact="1.6"/>
      <dgm:constr type="h" for="des" forName="parSh" refType="h" refFor="des" refForName="parTx" op="lte" fact="1.5"/>
      <dgm:constr type="h" for="des" forName="parSh" refType="h" refFor="des" refForName="parTx" op="gte" fact="1.5"/>
    </dgm:constrLst>
    <dgm:ruleLst>
      <dgm:rule type="w" for="ch" forName="composite" val="0" fact="NaN" max="NaN"/>
      <dgm:rule type="primFontSz" for="des" forName="parTx" val="5" fact="NaN" max="NaN"/>
    </dgm:ruleLst>
    <dgm:forEach name="Name3" axis="ch" ptType="node">
      <dgm:layoutNode name="composite">
        <dgm:alg type="composite"/>
        <dgm:shape xmlns:r="http://schemas.openxmlformats.org/officeDocument/2006/relationships" r:blip="">
          <dgm:adjLst/>
        </dgm:shape>
        <dgm:presOf/>
        <dgm:choose name="Name4">
          <dgm:if name="Name5" func="var" arg="dir" op="equ" val="norm">
            <dgm:constrLst>
              <dgm:constr type="h" refType="w" fact="1000"/>
              <dgm:constr type="l" for="ch" forName="parTx"/>
              <dgm:constr type="w" for="ch" forName="parTx" refType="w" fact="0.83"/>
              <dgm:constr type="t" for="ch" forName="parTx"/>
              <dgm:constr type="l" for="ch" forName="parSh"/>
              <dgm:constr type="w" for="ch" forName="parSh" refType="w" refFor="ch" refForName="parTx"/>
              <dgm:constr type="t" for="ch" forName="parSh"/>
              <dgm:constr type="l" for="ch" forName="desTx" refType="w" fact="0.17"/>
              <dgm:constr type="w" for="ch" forName="desTx" refType="w" refFor="ch" refForName="parTx"/>
              <dgm:constr type="t" for="ch" forName="desTx" refType="h" refFor="ch" refForName="parTx"/>
            </dgm:constrLst>
          </dgm:if>
          <dgm:else name="Name6">
            <dgm:constrLst>
              <dgm:constr type="h" refType="w" fact="1000"/>
              <dgm:constr type="l" for="ch" forName="parTx" refType="w" fact="0.17"/>
              <dgm:constr type="w" for="ch" forName="parTx" refType="w" fact="0.83"/>
              <dgm:constr type="t" for="ch" forName="parTx"/>
              <dgm:constr type="l" for="ch" forName="parSh" refType="w" fact="0.15"/>
              <dgm:constr type="w" for="ch" forName="parSh" refType="w" refFor="ch" refForName="parTx"/>
              <dgm:constr type="t" for="ch" forName="parSh"/>
              <dgm:constr type="l" for="ch" forName="desTx"/>
              <dgm:constr type="w" for="ch" forName="desTx" refType="w" refFor="ch" refForName="parTx"/>
              <dgm:constr type="t" for="ch" forName="desTx" refType="h" refFor="ch" refForName="parTx"/>
            </dgm:constrLst>
          </dgm:else>
        </dgm:choose>
        <dgm:ruleLst>
          <dgm:rule type="h" val="INF" fact="NaN" max="NaN"/>
        </dgm:ruleLst>
        <dgm:layoutNode name="parTx">
          <dgm:varLst>
            <dgm:chMax val="0"/>
            <dgm:chPref val="0"/>
            <dgm:bulletEnabled val="1"/>
          </dgm:varLst>
          <dgm:alg type="tx">
            <dgm:param type="parTxLTRAlign" val="l"/>
            <dgm:param type="parTxRTLAlign" val="r"/>
            <dgm:param type="txAnchorVert" val="t"/>
          </dgm:alg>
          <dgm:shape xmlns:r="http://schemas.openxmlformats.org/officeDocument/2006/relationships" type="rect" r:blip="" zOrderOff="1" hideGeom="1">
            <dgm:adjLst>
              <dgm:adj idx="1" val="0.1"/>
            </dgm:adjLst>
          </dgm:shape>
          <dgm:presOf axis="self" ptType="node"/>
          <dgm:constrLst>
            <dgm:constr type="h" refType="w" op="lte" fact="0.4"/>
            <dgm:constr type="bMarg" refType="primFontSz" fact="0.3"/>
            <dgm:constr type="h"/>
          </dgm:constrLst>
          <dgm:ruleLst>
            <dgm:rule type="h" val="INF" fact="NaN" max="NaN"/>
          </dgm:ruleLst>
        </dgm:layoutNode>
        <dgm:layoutNode name="parSh">
          <dgm:alg type="sp"/>
          <dgm:shape xmlns:r="http://schemas.openxmlformats.org/officeDocument/2006/relationships" type="roundRect" r:blip="">
            <dgm:adjLst>
              <dgm:adj idx="1" val="0.1"/>
            </dgm:adjLst>
          </dgm:shape>
          <dgm:presOf axis="self" ptType="node"/>
          <dgm:constrLst>
            <dgm:constr type="h"/>
          </dgm:constrLst>
          <dgm:ruleLst/>
        </dgm:layoutNode>
        <dgm:layoutNode name="desTx" styleLbl="fgAcc1">
          <dgm:varLst>
            <dgm:bulletEnabled val="1"/>
          </dgm:varLst>
          <dgm:alg type="tx">
            <dgm:param type="stBulletLvl" val="1"/>
          </dgm:alg>
          <dgm:shape xmlns:r="http://schemas.openxmlformats.org/officeDocument/2006/relationships" type="roundRect" r:blip="">
            <dgm:adjLst>
              <dgm:adj idx="1" val="0.1"/>
            </dgm:adjLst>
          </dgm:shape>
          <dgm:presOf axis="des" ptType="node"/>
          <dgm:constrLst>
            <dgm:constr type="secFontSz" val="65"/>
            <dgm:constr type="primFontSz" refType="secFontSz"/>
            <dgm:constr type="h"/>
          </dgm:constrLst>
          <dgm:ruleLst>
            <dgm:rule type="h" val="INF" fact="NaN" max="NaN"/>
          </dgm:ruleLst>
        </dgm:layoutNode>
      </dgm:layoutNode>
      <dgm:forEach name="sibTransForEach" axis="followSib" ptType="sibTrans" cnt="1">
        <dgm:layoutNode name="sibTrans">
          <dgm:alg type="conn">
            <dgm:param type="begPts" val="auto"/>
            <dgm:param type="endPts" val="auto"/>
            <dgm:param type="srcNode" val="parTx"/>
            <dgm:param type="dstNode" val="parTx"/>
          </dgm:alg>
          <dgm:shape xmlns:r="http://schemas.openxmlformats.org/officeDocument/2006/relationships" type="conn" r:blip="">
            <dgm:adjLst/>
          </dgm:shape>
          <dgm:presOf axis="self"/>
          <dgm:constrLst>
            <dgm:constr type="h" refType="w" fact="0.62"/>
            <dgm:constr type="connDist"/>
            <dgm:constr type="begPad" refType="connDist" fact="0.25"/>
            <dgm:constr type="endPad" refType="connDist" fact="0.22"/>
          </dgm:constrLst>
          <dgm:ruleLst/>
          <dgm:layoutNode name="connTx">
            <dgm:alg type="tx">
              <dgm:param type="autoTxRot" val="grav"/>
            </dgm:alg>
            <dgm:shape xmlns:r="http://schemas.openxmlformats.org/officeDocument/2006/relationships" type="conn" r:blip="" hideGeom="1">
              <dgm:adjLst/>
            </dgm:shape>
            <dgm:presOf axis="self"/>
            <dgm:constrLst>
              <dgm:constr type="lMarg"/>
              <dgm:constr type="rMarg"/>
              <dgm:constr type="tMarg"/>
              <dgm:constr type="bMarg"/>
            </dgm:constrLst>
            <dgm:ruleLst>
              <dgm:rule type="primFontSz" val="5" fact="NaN" max="NaN"/>
            </dgm:ruleLst>
          </dgm:layoutNod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6" Type="http://schemas.openxmlformats.org/officeDocument/2006/relationships/image" Target="../media/image1.png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30</xdr:row>
      <xdr:rowOff>295275</xdr:rowOff>
    </xdr:from>
    <xdr:to>
      <xdr:col>0</xdr:col>
      <xdr:colOff>495300</xdr:colOff>
      <xdr:row>32</xdr:row>
      <xdr:rowOff>95250</xdr:rowOff>
    </xdr:to>
    <xdr:sp macro="" textlink="">
      <xdr:nvSpPr>
        <xdr:cNvPr id="19" name="Flèche à angle droit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352425" y="4352925"/>
          <a:ext cx="142875" cy="361950"/>
        </a:xfrm>
        <a:prstGeom prst="bentUpArrow">
          <a:avLst/>
        </a:prstGeom>
        <a:solidFill>
          <a:sysClr val="window" lastClr="FFFFFF"/>
        </a:solidFill>
        <a:ln w="9525">
          <a:solidFill>
            <a:sysClr val="windowText" lastClr="000000"/>
          </a:solidFill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0</xdr:col>
      <xdr:colOff>342900</xdr:colOff>
      <xdr:row>39</xdr:row>
      <xdr:rowOff>314325</xdr:rowOff>
    </xdr:from>
    <xdr:to>
      <xdr:col>0</xdr:col>
      <xdr:colOff>485775</xdr:colOff>
      <xdr:row>41</xdr:row>
      <xdr:rowOff>104775</xdr:rowOff>
    </xdr:to>
    <xdr:sp macro="" textlink="">
      <xdr:nvSpPr>
        <xdr:cNvPr id="22" name="Flèche à angle droit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342900" y="6267450"/>
          <a:ext cx="142875" cy="361950"/>
        </a:xfrm>
        <a:prstGeom prst="bentUpArrow">
          <a:avLst/>
        </a:prstGeom>
        <a:solidFill>
          <a:sysClr val="window" lastClr="FFFFFF"/>
        </a:solidFill>
        <a:ln w="9525">
          <a:solidFill>
            <a:sysClr val="windowText" lastClr="000000"/>
          </a:solidFill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0</xdr:col>
      <xdr:colOff>609599</xdr:colOff>
      <xdr:row>7</xdr:row>
      <xdr:rowOff>66674</xdr:rowOff>
    </xdr:from>
    <xdr:to>
      <xdr:col>8</xdr:col>
      <xdr:colOff>428624</xdr:colOff>
      <xdr:row>24</xdr:row>
      <xdr:rowOff>190499</xdr:rowOff>
    </xdr:to>
    <xdr:graphicFrame macro="">
      <xdr:nvGraphicFramePr>
        <xdr:cNvPr id="5" name="Diagramm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9952</xdr:colOff>
      <xdr:row>5</xdr:row>
      <xdr:rowOff>19186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F1BB705-B5AD-41D9-B0F3-6BC642BF4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57952" cy="9716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6:I57"/>
  <sheetViews>
    <sheetView tabSelected="1" zoomScaleNormal="100" workbookViewId="0">
      <selection activeCell="C27" sqref="C27"/>
    </sheetView>
  </sheetViews>
  <sheetFormatPr baseColWidth="10" defaultColWidth="11.42578125" defaultRowHeight="15" x14ac:dyDescent="0.25"/>
  <cols>
    <col min="1" max="16384" width="11.42578125" style="1"/>
  </cols>
  <sheetData>
    <row r="6" spans="1:9" ht="5.0999999999999996" customHeight="1" thickBot="1" x14ac:dyDescent="0.3"/>
    <row r="7" spans="1:9" ht="50.25" customHeight="1" thickBot="1" x14ac:dyDescent="0.3">
      <c r="A7" s="26" t="s">
        <v>47</v>
      </c>
      <c r="B7" s="27"/>
      <c r="C7" s="27"/>
      <c r="D7" s="27"/>
      <c r="E7" s="27"/>
      <c r="F7" s="27"/>
      <c r="G7" s="27"/>
      <c r="H7" s="27"/>
      <c r="I7" s="28"/>
    </row>
    <row r="9" spans="1:9" ht="13.9" x14ac:dyDescent="0.25"/>
    <row r="10" spans="1:9" ht="13.9" x14ac:dyDescent="0.25"/>
    <row r="26" spans="1:7" ht="14.45" thickBot="1" x14ac:dyDescent="0.3">
      <c r="A26" s="2" t="s">
        <v>1</v>
      </c>
    </row>
    <row r="27" spans="1:7" ht="15.75" thickBot="1" x14ac:dyDescent="0.3">
      <c r="A27" s="25" t="s">
        <v>2</v>
      </c>
      <c r="B27" s="25"/>
      <c r="C27" s="19" t="s">
        <v>21</v>
      </c>
      <c r="D27" s="9" t="s">
        <v>33</v>
      </c>
    </row>
    <row r="28" spans="1:7" ht="15.75" thickBot="1" x14ac:dyDescent="0.3">
      <c r="A28" s="29" t="s">
        <v>42</v>
      </c>
      <c r="B28" s="30"/>
      <c r="C28" s="16" t="str">
        <f>IF($C$30="","",VLOOKUP($C$27,Données!$A$25:$B$36,2,FALSE))</f>
        <v/>
      </c>
      <c r="D28" s="9"/>
      <c r="E28" s="17" t="str">
        <f>IF(OR($C$28="",$C$28="Néant"),"",VLOOKUP($C$28,'Données indices'!$A$1:$B$929,2,FALSE))</f>
        <v/>
      </c>
    </row>
    <row r="29" spans="1:7" thickBot="1" x14ac:dyDescent="0.35">
      <c r="A29" s="25" t="s">
        <v>3</v>
      </c>
      <c r="B29" s="25"/>
      <c r="C29" s="20"/>
      <c r="D29" s="9" t="s">
        <v>34</v>
      </c>
    </row>
    <row r="30" spans="1:7" ht="29.25" customHeight="1" thickBot="1" x14ac:dyDescent="0.3">
      <c r="A30" s="25" t="s">
        <v>4</v>
      </c>
      <c r="B30" s="25"/>
      <c r="C30" s="21"/>
      <c r="D30" s="10" t="s">
        <v>34</v>
      </c>
    </row>
    <row r="31" spans="1:7" ht="29.25" customHeight="1" x14ac:dyDescent="0.25">
      <c r="A31" s="25" t="s">
        <v>5</v>
      </c>
      <c r="B31" s="25"/>
      <c r="C31" s="11" t="str">
        <f>IF($C$30="","",DAYS360($C$29,$C$30))</f>
        <v/>
      </c>
      <c r="D31" s="6" t="s">
        <v>6</v>
      </c>
    </row>
    <row r="32" spans="1:7" x14ac:dyDescent="0.25">
      <c r="B32" s="8" t="str">
        <f>IF(C31="","",INT($C$31/360))</f>
        <v/>
      </c>
      <c r="C32" s="1" t="s">
        <v>7</v>
      </c>
      <c r="D32" s="8" t="str">
        <f>IF(C31="","",INT(($C$31/30)-($B$32*12)))</f>
        <v/>
      </c>
      <c r="E32" s="1" t="s">
        <v>8</v>
      </c>
      <c r="F32" s="8" t="str">
        <f>IF(C31="","",$C$31-(($B$32*360)+($D$32*30)))</f>
        <v/>
      </c>
      <c r="G32" s="1" t="s">
        <v>6</v>
      </c>
    </row>
    <row r="34" spans="1:7" x14ac:dyDescent="0.25">
      <c r="A34" s="2" t="s">
        <v>9</v>
      </c>
    </row>
    <row r="35" spans="1:7" x14ac:dyDescent="0.25">
      <c r="A35" s="25" t="s">
        <v>2</v>
      </c>
      <c r="B35" s="25"/>
      <c r="C35" s="54" t="str">
        <f>IF(C31="","",IF(C27=A57,C57,IF(C27=A56,C56,IF(C27=A55,C55,IF(C27=A54,C54,IF(C27=A53,C53,IF(C27=A52,C52,IF(C27=A51,C51,""))))))))</f>
        <v/>
      </c>
      <c r="D35" s="54"/>
    </row>
    <row r="36" spans="1:7" x14ac:dyDescent="0.25">
      <c r="A36" s="29" t="s">
        <v>42</v>
      </c>
      <c r="B36" s="30"/>
      <c r="C36" s="16" t="str">
        <f>IF($C$35="","",VLOOKUP($C$35,Données!$A$14:$B$23,2,FALSE))</f>
        <v/>
      </c>
      <c r="D36" s="9"/>
      <c r="E36" s="17" t="str">
        <f>IF(OR($C$36="",$C$36="Néant"),"",VLOOKUP($C$36,'Données indices'!$A$1:$B$929,2,FALSE))</f>
        <v/>
      </c>
    </row>
    <row r="37" spans="1:7" ht="30" customHeight="1" x14ac:dyDescent="0.25">
      <c r="A37" s="25" t="s">
        <v>29</v>
      </c>
      <c r="B37" s="25"/>
      <c r="C37" s="43" t="str">
        <f>IF(C31="","",IF(C27=A57,E57,IF(C27=A56,E56,IF(C27=A55,E55,IF(C27=A54,E54,IF(C27=A53,E53,IF(C27=A52,E52,IF(C27=A51,E51,""))))))))</f>
        <v/>
      </c>
      <c r="D37" s="43"/>
      <c r="E37" s="43"/>
    </row>
    <row r="38" spans="1:7" x14ac:dyDescent="0.25">
      <c r="A38" s="29" t="s">
        <v>27</v>
      </c>
      <c r="B38" s="30"/>
      <c r="C38" s="11" t="str">
        <f>$C$31</f>
        <v/>
      </c>
      <c r="D38" s="1" t="s">
        <v>6</v>
      </c>
    </row>
    <row r="39" spans="1:7" x14ac:dyDescent="0.25">
      <c r="A39" s="25" t="s">
        <v>28</v>
      </c>
      <c r="B39" s="25"/>
      <c r="C39" s="18" t="str">
        <f>IF(C31="","",IF(C37=E51,1,IF(C37=E53,0,IF(C37=E54,2/3,IF(C37=E52,3/4,"")))))</f>
        <v/>
      </c>
      <c r="D39" s="1" t="s">
        <v>30</v>
      </c>
    </row>
    <row r="40" spans="1:7" ht="30" customHeight="1" x14ac:dyDescent="0.25">
      <c r="A40" s="25" t="s">
        <v>31</v>
      </c>
      <c r="B40" s="25"/>
      <c r="C40" s="8" t="str">
        <f>IF(C31="","",INT(IF($C$39&gt;=0,$C$38*$C$39,$C$38+$C$39)))</f>
        <v/>
      </c>
      <c r="D40" s="6" t="s">
        <v>6</v>
      </c>
    </row>
    <row r="41" spans="1:7" x14ac:dyDescent="0.25">
      <c r="B41" s="8" t="str">
        <f>IF(C31="","",INT($C$40/360))</f>
        <v/>
      </c>
      <c r="C41" s="1" t="s">
        <v>7</v>
      </c>
      <c r="D41" s="8" t="str">
        <f>IF(C31="","",INT(($C$40/30)-($B$41*12)))</f>
        <v/>
      </c>
      <c r="E41" s="1" t="s">
        <v>8</v>
      </c>
      <c r="F41" s="8" t="str">
        <f>IF(C31="","",$C$40-(($B$41*360)+($D$41*30)))</f>
        <v/>
      </c>
      <c r="G41" s="1" t="s">
        <v>6</v>
      </c>
    </row>
    <row r="42" spans="1:7" x14ac:dyDescent="0.25">
      <c r="A42" s="25" t="s">
        <v>32</v>
      </c>
      <c r="B42" s="25"/>
      <c r="C42" s="7" t="str">
        <f>IF(C31="","",EDATE(C30,-((B41*12)+D41))-F41)</f>
        <v/>
      </c>
    </row>
    <row r="44" spans="1:7" x14ac:dyDescent="0.25">
      <c r="A44" s="2" t="s">
        <v>0</v>
      </c>
    </row>
    <row r="45" spans="1:7" x14ac:dyDescent="0.25">
      <c r="A45" s="3" t="s">
        <v>44</v>
      </c>
    </row>
    <row r="46" spans="1:7" ht="15.75" thickBot="1" x14ac:dyDescent="0.3"/>
    <row r="47" spans="1:7" ht="15" customHeight="1" x14ac:dyDescent="0.25">
      <c r="A47" s="35" t="s">
        <v>10</v>
      </c>
      <c r="B47" s="36"/>
      <c r="C47" s="35" t="s">
        <v>45</v>
      </c>
      <c r="D47" s="36"/>
      <c r="E47" s="31" t="s">
        <v>11</v>
      </c>
      <c r="F47" s="32"/>
    </row>
    <row r="48" spans="1:7" x14ac:dyDescent="0.25">
      <c r="A48" s="37"/>
      <c r="B48" s="38"/>
      <c r="C48" s="37"/>
      <c r="D48" s="38"/>
      <c r="E48" s="33"/>
      <c r="F48" s="34"/>
    </row>
    <row r="49" spans="1:6" x14ac:dyDescent="0.25">
      <c r="A49" s="37"/>
      <c r="B49" s="38"/>
      <c r="C49" s="37"/>
      <c r="D49" s="38"/>
      <c r="E49" s="33" t="s">
        <v>12</v>
      </c>
      <c r="F49" s="34"/>
    </row>
    <row r="50" spans="1:6" ht="15.75" thickBot="1" x14ac:dyDescent="0.3">
      <c r="A50" s="39"/>
      <c r="B50" s="40"/>
      <c r="C50" s="39"/>
      <c r="D50" s="40"/>
      <c r="E50" s="41"/>
      <c r="F50" s="42"/>
    </row>
    <row r="51" spans="1:6" x14ac:dyDescent="0.25">
      <c r="A51" s="50" t="s">
        <v>39</v>
      </c>
      <c r="B51" s="51"/>
      <c r="C51" s="50" t="s">
        <v>16</v>
      </c>
      <c r="D51" s="51"/>
      <c r="E51" s="46" t="s">
        <v>14</v>
      </c>
      <c r="F51" s="47"/>
    </row>
    <row r="52" spans="1:6" x14ac:dyDescent="0.25">
      <c r="A52" s="44" t="s">
        <v>15</v>
      </c>
      <c r="B52" s="45"/>
      <c r="C52" s="44" t="s">
        <v>19</v>
      </c>
      <c r="D52" s="45"/>
      <c r="E52" s="48" t="s">
        <v>46</v>
      </c>
      <c r="F52" s="49"/>
    </row>
    <row r="53" spans="1:6" x14ac:dyDescent="0.25">
      <c r="A53" s="44" t="s">
        <v>17</v>
      </c>
      <c r="B53" s="45"/>
      <c r="C53" s="44" t="s">
        <v>19</v>
      </c>
      <c r="D53" s="45"/>
      <c r="E53" s="48" t="s">
        <v>18</v>
      </c>
      <c r="F53" s="49"/>
    </row>
    <row r="54" spans="1:6" x14ac:dyDescent="0.25">
      <c r="A54" s="44" t="s">
        <v>13</v>
      </c>
      <c r="B54" s="45"/>
      <c r="C54" s="44" t="s">
        <v>21</v>
      </c>
      <c r="D54" s="45"/>
      <c r="E54" s="48" t="s">
        <v>20</v>
      </c>
      <c r="F54" s="49"/>
    </row>
    <row r="55" spans="1:6" x14ac:dyDescent="0.25">
      <c r="A55" s="44" t="s">
        <v>16</v>
      </c>
      <c r="B55" s="45"/>
      <c r="C55" s="44" t="s">
        <v>22</v>
      </c>
      <c r="D55" s="45"/>
      <c r="E55" s="48" t="s">
        <v>14</v>
      </c>
      <c r="F55" s="49"/>
    </row>
    <row r="56" spans="1:6" x14ac:dyDescent="0.25">
      <c r="A56" s="44" t="s">
        <v>19</v>
      </c>
      <c r="B56" s="45"/>
      <c r="C56" s="44" t="s">
        <v>23</v>
      </c>
      <c r="D56" s="45"/>
      <c r="E56" s="48" t="s">
        <v>14</v>
      </c>
      <c r="F56" s="49"/>
    </row>
    <row r="57" spans="1:6" ht="15.75" thickBot="1" x14ac:dyDescent="0.3">
      <c r="A57" s="55" t="s">
        <v>21</v>
      </c>
      <c r="B57" s="56"/>
      <c r="C57" s="55" t="s">
        <v>24</v>
      </c>
      <c r="D57" s="56"/>
      <c r="E57" s="52" t="s">
        <v>14</v>
      </c>
      <c r="F57" s="53"/>
    </row>
  </sheetData>
  <sheetProtection algorithmName="SHA-512" hashValue="iDPNkPXeDXKaOFrj5ZsTBja1JCyVCPRHCy6mv7HOEhncfiCNpqzMFQ5ZXrxbMMBEwV4NBDJYsVdBrqDMUIs9RQ==" saltValue="RjDsUmjYGe3isiTOtI0PTg==" spinCount="100000" sheet="1" objects="1" scenarios="1"/>
  <mergeCells count="40">
    <mergeCell ref="E57:F57"/>
    <mergeCell ref="C35:D35"/>
    <mergeCell ref="A40:B40"/>
    <mergeCell ref="A39:B39"/>
    <mergeCell ref="A42:B42"/>
    <mergeCell ref="E53:F53"/>
    <mergeCell ref="E54:F54"/>
    <mergeCell ref="E55:F55"/>
    <mergeCell ref="E56:F56"/>
    <mergeCell ref="A57:B57"/>
    <mergeCell ref="C57:D57"/>
    <mergeCell ref="A53:B53"/>
    <mergeCell ref="A54:B54"/>
    <mergeCell ref="A55:B55"/>
    <mergeCell ref="A56:B56"/>
    <mergeCell ref="C53:D53"/>
    <mergeCell ref="C54:D54"/>
    <mergeCell ref="C55:D55"/>
    <mergeCell ref="C56:D56"/>
    <mergeCell ref="A52:B52"/>
    <mergeCell ref="E51:F51"/>
    <mergeCell ref="E52:F52"/>
    <mergeCell ref="A51:B51"/>
    <mergeCell ref="C51:D51"/>
    <mergeCell ref="C52:D52"/>
    <mergeCell ref="A31:B31"/>
    <mergeCell ref="A35:B35"/>
    <mergeCell ref="A37:B37"/>
    <mergeCell ref="A38:B38"/>
    <mergeCell ref="E47:F48"/>
    <mergeCell ref="A47:B50"/>
    <mergeCell ref="C47:D50"/>
    <mergeCell ref="E49:F50"/>
    <mergeCell ref="A36:B36"/>
    <mergeCell ref="C37:E37"/>
    <mergeCell ref="A29:B29"/>
    <mergeCell ref="A30:B30"/>
    <mergeCell ref="A27:B27"/>
    <mergeCell ref="A7:I7"/>
    <mergeCell ref="A28:B28"/>
  </mergeCells>
  <dataValidations count="1">
    <dataValidation showInputMessage="1" showErrorMessage="1" sqref="C28 C36" xr:uid="{00000000-0002-0000-0000-000000000000}"/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92" orientation="portrait" r:id="rId1"/>
  <rowBreaks count="1" manualBreakCount="1">
    <brk id="43" max="8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000-000001000000}">
          <x14:formula1>
            <xm:f>Données!$A$2:$A$8</xm:f>
          </x14:formula1>
          <xm:sqref>C27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/>
  <dimension ref="A1:B48"/>
  <sheetViews>
    <sheetView workbookViewId="0">
      <selection activeCell="B8" sqref="B8"/>
    </sheetView>
  </sheetViews>
  <sheetFormatPr baseColWidth="10" defaultRowHeight="15" x14ac:dyDescent="0.25"/>
  <cols>
    <col min="1" max="1" width="14.5703125" bestFit="1" customWidth="1"/>
    <col min="2" max="2" width="13.7109375" bestFit="1" customWidth="1"/>
    <col min="3" max="3" width="21.42578125" bestFit="1" customWidth="1"/>
  </cols>
  <sheetData>
    <row r="1" spans="1:2" x14ac:dyDescent="0.25">
      <c r="A1" s="5" t="s">
        <v>26</v>
      </c>
    </row>
    <row r="2" spans="1:2" x14ac:dyDescent="0.25">
      <c r="A2" s="4" t="s">
        <v>39</v>
      </c>
    </row>
    <row r="3" spans="1:2" x14ac:dyDescent="0.25">
      <c r="A3" s="4" t="s">
        <v>15</v>
      </c>
    </row>
    <row r="4" spans="1:2" x14ac:dyDescent="0.25">
      <c r="A4" s="4" t="s">
        <v>17</v>
      </c>
    </row>
    <row r="5" spans="1:2" x14ac:dyDescent="0.25">
      <c r="A5" s="4" t="s">
        <v>13</v>
      </c>
    </row>
    <row r="6" spans="1:2" x14ac:dyDescent="0.25">
      <c r="A6" s="4" t="s">
        <v>16</v>
      </c>
    </row>
    <row r="7" spans="1:2" x14ac:dyDescent="0.25">
      <c r="A7" s="4" t="s">
        <v>19</v>
      </c>
    </row>
    <row r="8" spans="1:2" x14ac:dyDescent="0.25">
      <c r="A8" s="4" t="s">
        <v>21</v>
      </c>
    </row>
    <row r="10" spans="1:2" ht="15" customHeight="1" x14ac:dyDescent="0.25">
      <c r="A10" s="57" t="s">
        <v>41</v>
      </c>
      <c r="B10" s="22" t="s">
        <v>35</v>
      </c>
    </row>
    <row r="11" spans="1:2" x14ac:dyDescent="0.25">
      <c r="A11" s="58"/>
      <c r="B11" s="23" t="s">
        <v>36</v>
      </c>
    </row>
    <row r="12" spans="1:2" ht="30" x14ac:dyDescent="0.25">
      <c r="A12" s="59"/>
      <c r="B12" s="24" t="s">
        <v>48</v>
      </c>
    </row>
    <row r="13" spans="1:2" x14ac:dyDescent="0.25">
      <c r="A13" s="12" t="s">
        <v>37</v>
      </c>
      <c r="B13" s="12"/>
    </row>
    <row r="14" spans="1:2" x14ac:dyDescent="0.25">
      <c r="A14" s="12" t="s">
        <v>17</v>
      </c>
      <c r="B14" s="12">
        <v>558</v>
      </c>
    </row>
    <row r="15" spans="1:2" s="1" customFormat="1" x14ac:dyDescent="0.25">
      <c r="A15" s="12" t="s">
        <v>13</v>
      </c>
      <c r="B15" s="12">
        <v>525</v>
      </c>
    </row>
    <row r="16" spans="1:2" s="1" customFormat="1" x14ac:dyDescent="0.25">
      <c r="A16" s="12" t="s">
        <v>16</v>
      </c>
      <c r="B16" s="12">
        <v>499</v>
      </c>
    </row>
    <row r="17" spans="1:2" s="1" customFormat="1" x14ac:dyDescent="0.25">
      <c r="A17" s="12" t="s">
        <v>19</v>
      </c>
      <c r="B17" s="12">
        <v>478</v>
      </c>
    </row>
    <row r="18" spans="1:2" s="1" customFormat="1" x14ac:dyDescent="0.25">
      <c r="A18" s="12" t="s">
        <v>21</v>
      </c>
      <c r="B18" s="12">
        <v>460</v>
      </c>
    </row>
    <row r="19" spans="1:2" s="1" customFormat="1" x14ac:dyDescent="0.25">
      <c r="A19" s="12" t="s">
        <v>22</v>
      </c>
      <c r="B19" s="12">
        <v>448</v>
      </c>
    </row>
    <row r="20" spans="1:2" x14ac:dyDescent="0.25">
      <c r="A20" s="12" t="s">
        <v>23</v>
      </c>
      <c r="B20" s="12">
        <v>430</v>
      </c>
    </row>
    <row r="21" spans="1:2" x14ac:dyDescent="0.25">
      <c r="A21" s="12" t="s">
        <v>24</v>
      </c>
      <c r="B21" s="12">
        <v>412</v>
      </c>
    </row>
    <row r="22" spans="1:2" x14ac:dyDescent="0.25">
      <c r="A22" s="12" t="s">
        <v>25</v>
      </c>
      <c r="B22" s="12">
        <v>397</v>
      </c>
    </row>
    <row r="23" spans="1:2" x14ac:dyDescent="0.25">
      <c r="A23" s="12" t="s">
        <v>49</v>
      </c>
      <c r="B23" s="12">
        <v>388</v>
      </c>
    </row>
    <row r="24" spans="1:2" x14ac:dyDescent="0.25">
      <c r="A24" s="12" t="s">
        <v>38</v>
      </c>
      <c r="B24" s="13"/>
    </row>
    <row r="25" spans="1:2" x14ac:dyDescent="0.25">
      <c r="A25" s="12" t="s">
        <v>39</v>
      </c>
      <c r="B25" s="12">
        <v>486</v>
      </c>
    </row>
    <row r="26" spans="1:2" x14ac:dyDescent="0.25">
      <c r="A26" s="12" t="s">
        <v>15</v>
      </c>
      <c r="B26" s="12">
        <v>473</v>
      </c>
    </row>
    <row r="27" spans="1:2" x14ac:dyDescent="0.25">
      <c r="A27" s="12" t="s">
        <v>17</v>
      </c>
      <c r="B27" s="12">
        <v>461</v>
      </c>
    </row>
    <row r="28" spans="1:2" x14ac:dyDescent="0.25">
      <c r="A28" s="12" t="s">
        <v>13</v>
      </c>
      <c r="B28" s="12">
        <v>446</v>
      </c>
    </row>
    <row r="29" spans="1:2" x14ac:dyDescent="0.25">
      <c r="A29" s="12" t="s">
        <v>16</v>
      </c>
      <c r="B29" s="12">
        <v>430</v>
      </c>
    </row>
    <row r="30" spans="1:2" x14ac:dyDescent="0.25">
      <c r="A30" s="12" t="s">
        <v>19</v>
      </c>
      <c r="B30" s="12">
        <v>416</v>
      </c>
    </row>
    <row r="31" spans="1:2" x14ac:dyDescent="0.25">
      <c r="A31" s="12" t="s">
        <v>21</v>
      </c>
      <c r="B31" s="12">
        <v>404</v>
      </c>
    </row>
    <row r="32" spans="1:2" x14ac:dyDescent="0.25">
      <c r="A32" s="12" t="s">
        <v>22</v>
      </c>
      <c r="B32" s="12">
        <v>396</v>
      </c>
    </row>
    <row r="33" spans="1:2" x14ac:dyDescent="0.25">
      <c r="A33" s="12" t="s">
        <v>23</v>
      </c>
      <c r="B33" s="12">
        <v>387</v>
      </c>
    </row>
    <row r="34" spans="1:2" x14ac:dyDescent="0.25">
      <c r="A34" s="12" t="s">
        <v>24</v>
      </c>
      <c r="B34" s="12">
        <v>376</v>
      </c>
    </row>
    <row r="35" spans="1:2" x14ac:dyDescent="0.25">
      <c r="A35" s="12" t="s">
        <v>25</v>
      </c>
      <c r="B35" s="12">
        <v>371</v>
      </c>
    </row>
    <row r="36" spans="1:2" x14ac:dyDescent="0.25">
      <c r="A36" s="12" t="s">
        <v>49</v>
      </c>
      <c r="B36" s="12">
        <v>368</v>
      </c>
    </row>
    <row r="37" spans="1:2" x14ac:dyDescent="0.25">
      <c r="A37" s="12" t="s">
        <v>40</v>
      </c>
      <c r="B37" s="13"/>
    </row>
    <row r="38" spans="1:2" x14ac:dyDescent="0.25">
      <c r="A38" s="12" t="s">
        <v>15</v>
      </c>
      <c r="B38" s="12">
        <v>432</v>
      </c>
    </row>
    <row r="39" spans="1:2" x14ac:dyDescent="0.25">
      <c r="A39" s="12" t="s">
        <v>17</v>
      </c>
      <c r="B39" s="12">
        <v>419</v>
      </c>
    </row>
    <row r="40" spans="1:2" x14ac:dyDescent="0.25">
      <c r="A40" s="12" t="s">
        <v>13</v>
      </c>
      <c r="B40" s="12">
        <v>401</v>
      </c>
    </row>
    <row r="41" spans="1:2" x14ac:dyDescent="0.25">
      <c r="A41" s="12" t="s">
        <v>16</v>
      </c>
      <c r="B41" s="12">
        <v>387</v>
      </c>
    </row>
    <row r="42" spans="1:2" x14ac:dyDescent="0.25">
      <c r="A42" s="12" t="s">
        <v>19</v>
      </c>
      <c r="B42" s="12">
        <v>381</v>
      </c>
    </row>
    <row r="43" spans="1:2" x14ac:dyDescent="0.25">
      <c r="A43" s="12" t="s">
        <v>21</v>
      </c>
      <c r="B43" s="12">
        <v>378</v>
      </c>
    </row>
    <row r="44" spans="1:2" x14ac:dyDescent="0.25">
      <c r="A44" s="12" t="s">
        <v>22</v>
      </c>
      <c r="B44" s="12">
        <v>374</v>
      </c>
    </row>
    <row r="45" spans="1:2" x14ac:dyDescent="0.25">
      <c r="A45" s="12" t="s">
        <v>23</v>
      </c>
      <c r="B45" s="12">
        <v>371</v>
      </c>
    </row>
    <row r="46" spans="1:2" x14ac:dyDescent="0.25">
      <c r="A46" s="12" t="s">
        <v>24</v>
      </c>
      <c r="B46" s="12">
        <v>370</v>
      </c>
    </row>
    <row r="47" spans="1:2" x14ac:dyDescent="0.25">
      <c r="A47" s="12" t="s">
        <v>25</v>
      </c>
      <c r="B47" s="12">
        <v>368</v>
      </c>
    </row>
    <row r="48" spans="1:2" x14ac:dyDescent="0.25">
      <c r="A48" s="12" t="s">
        <v>49</v>
      </c>
      <c r="B48" s="12">
        <v>367</v>
      </c>
    </row>
  </sheetData>
  <sheetProtection algorithmName="SHA-512" hashValue="NOkEE00/Sew1iY5j6NryPo1FSle2X5zSIkQQnxM9RmzmttLymxO6YPIXJ6WMyQDUEF17KuJG5QWMnohxAsi7yw==" saltValue="MLGvoyi5ryZKN/dgFePH0g==" spinCount="100000" sheet="1" objects="1" scenarios="1"/>
  <mergeCells count="1">
    <mergeCell ref="A10:A12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29"/>
  <sheetViews>
    <sheetView workbookViewId="0">
      <selection activeCell="C5" sqref="C5"/>
    </sheetView>
  </sheetViews>
  <sheetFormatPr baseColWidth="10" defaultColWidth="17" defaultRowHeight="15" x14ac:dyDescent="0.25"/>
  <cols>
    <col min="1" max="1" width="18.7109375" bestFit="1" customWidth="1"/>
    <col min="2" max="2" width="21.5703125" bestFit="1" customWidth="1"/>
  </cols>
  <sheetData>
    <row r="1" spans="1:2" x14ac:dyDescent="0.25">
      <c r="A1" s="15" t="s">
        <v>35</v>
      </c>
      <c r="B1" s="15" t="s">
        <v>43</v>
      </c>
    </row>
    <row r="2" spans="1:2" x14ac:dyDescent="0.25">
      <c r="A2" s="14">
        <v>100</v>
      </c>
      <c r="B2" s="14">
        <v>208</v>
      </c>
    </row>
    <row r="3" spans="1:2" x14ac:dyDescent="0.25">
      <c r="A3" s="14">
        <v>101</v>
      </c>
      <c r="B3" s="14">
        <v>209</v>
      </c>
    </row>
    <row r="4" spans="1:2" x14ac:dyDescent="0.25">
      <c r="A4" s="14">
        <v>102</v>
      </c>
      <c r="B4" s="14">
        <v>209</v>
      </c>
    </row>
    <row r="5" spans="1:2" x14ac:dyDescent="0.25">
      <c r="A5" s="14">
        <v>103</v>
      </c>
      <c r="B5" s="14">
        <v>210</v>
      </c>
    </row>
    <row r="6" spans="1:2" x14ac:dyDescent="0.25">
      <c r="A6" s="14">
        <v>104</v>
      </c>
      <c r="B6" s="14">
        <v>211</v>
      </c>
    </row>
    <row r="7" spans="1:2" x14ac:dyDescent="0.25">
      <c r="A7" s="14">
        <v>105</v>
      </c>
      <c r="B7" s="14">
        <v>212</v>
      </c>
    </row>
    <row r="8" spans="1:2" x14ac:dyDescent="0.25">
      <c r="A8" s="14">
        <v>106</v>
      </c>
      <c r="B8" s="14">
        <v>212</v>
      </c>
    </row>
    <row r="9" spans="1:2" x14ac:dyDescent="0.25">
      <c r="A9" s="14">
        <v>107</v>
      </c>
      <c r="B9" s="14">
        <v>213</v>
      </c>
    </row>
    <row r="10" spans="1:2" x14ac:dyDescent="0.25">
      <c r="A10" s="14">
        <v>108</v>
      </c>
      <c r="B10" s="14">
        <v>214</v>
      </c>
    </row>
    <row r="11" spans="1:2" x14ac:dyDescent="0.25">
      <c r="A11" s="14">
        <v>109</v>
      </c>
      <c r="B11" s="14">
        <v>215</v>
      </c>
    </row>
    <row r="12" spans="1:2" x14ac:dyDescent="0.25">
      <c r="A12" s="14">
        <v>110</v>
      </c>
      <c r="B12" s="14">
        <v>215</v>
      </c>
    </row>
    <row r="13" spans="1:2" x14ac:dyDescent="0.25">
      <c r="A13" s="14">
        <v>111</v>
      </c>
      <c r="B13" s="14">
        <v>216</v>
      </c>
    </row>
    <row r="14" spans="1:2" x14ac:dyDescent="0.25">
      <c r="A14" s="14">
        <v>112</v>
      </c>
      <c r="B14" s="14">
        <v>217</v>
      </c>
    </row>
    <row r="15" spans="1:2" x14ac:dyDescent="0.25">
      <c r="A15" s="14">
        <v>113</v>
      </c>
      <c r="B15" s="14">
        <v>218</v>
      </c>
    </row>
    <row r="16" spans="1:2" x14ac:dyDescent="0.25">
      <c r="A16" s="14">
        <v>114</v>
      </c>
      <c r="B16" s="14">
        <v>218</v>
      </c>
    </row>
    <row r="17" spans="1:2" x14ac:dyDescent="0.25">
      <c r="A17" s="14">
        <v>115</v>
      </c>
      <c r="B17" s="14">
        <v>219</v>
      </c>
    </row>
    <row r="18" spans="1:2" x14ac:dyDescent="0.25">
      <c r="A18" s="14">
        <v>116</v>
      </c>
      <c r="B18" s="14">
        <v>220</v>
      </c>
    </row>
    <row r="19" spans="1:2" x14ac:dyDescent="0.25">
      <c r="A19" s="14">
        <v>117</v>
      </c>
      <c r="B19" s="14">
        <v>220</v>
      </c>
    </row>
    <row r="20" spans="1:2" x14ac:dyDescent="0.25">
      <c r="A20" s="14">
        <v>118</v>
      </c>
      <c r="B20" s="14">
        <v>221</v>
      </c>
    </row>
    <row r="21" spans="1:2" x14ac:dyDescent="0.25">
      <c r="A21" s="14">
        <v>119</v>
      </c>
      <c r="B21" s="14">
        <v>222</v>
      </c>
    </row>
    <row r="22" spans="1:2" x14ac:dyDescent="0.25">
      <c r="A22" s="14">
        <v>120</v>
      </c>
      <c r="B22" s="14">
        <v>223</v>
      </c>
    </row>
    <row r="23" spans="1:2" x14ac:dyDescent="0.25">
      <c r="A23" s="14">
        <v>121</v>
      </c>
      <c r="B23" s="14">
        <v>224</v>
      </c>
    </row>
    <row r="24" spans="1:2" x14ac:dyDescent="0.25">
      <c r="A24" s="14">
        <v>122</v>
      </c>
      <c r="B24" s="14">
        <v>225</v>
      </c>
    </row>
    <row r="25" spans="1:2" x14ac:dyDescent="0.25">
      <c r="A25" s="14">
        <v>123</v>
      </c>
      <c r="B25" s="14">
        <v>226</v>
      </c>
    </row>
    <row r="26" spans="1:2" x14ac:dyDescent="0.25">
      <c r="A26" s="14">
        <v>124</v>
      </c>
      <c r="B26" s="14">
        <v>227</v>
      </c>
    </row>
    <row r="27" spans="1:2" x14ac:dyDescent="0.25">
      <c r="A27" s="14">
        <v>125</v>
      </c>
      <c r="B27" s="14">
        <v>227</v>
      </c>
    </row>
    <row r="28" spans="1:2" x14ac:dyDescent="0.25">
      <c r="A28" s="14">
        <v>126</v>
      </c>
      <c r="B28" s="14">
        <v>228</v>
      </c>
    </row>
    <row r="29" spans="1:2" x14ac:dyDescent="0.25">
      <c r="A29" s="14">
        <v>127</v>
      </c>
      <c r="B29" s="14">
        <v>229</v>
      </c>
    </row>
    <row r="30" spans="1:2" x14ac:dyDescent="0.25">
      <c r="A30" s="14">
        <v>128</v>
      </c>
      <c r="B30" s="14">
        <v>230</v>
      </c>
    </row>
    <row r="31" spans="1:2" x14ac:dyDescent="0.25">
      <c r="A31" s="14">
        <v>129</v>
      </c>
      <c r="B31" s="14">
        <v>230</v>
      </c>
    </row>
    <row r="32" spans="1:2" x14ac:dyDescent="0.25">
      <c r="A32" s="14">
        <v>130</v>
      </c>
      <c r="B32" s="14">
        <v>231</v>
      </c>
    </row>
    <row r="33" spans="1:2" x14ac:dyDescent="0.25">
      <c r="A33" s="14">
        <v>131</v>
      </c>
      <c r="B33" s="14">
        <v>232</v>
      </c>
    </row>
    <row r="34" spans="1:2" x14ac:dyDescent="0.25">
      <c r="A34" s="14">
        <v>132</v>
      </c>
      <c r="B34" s="14">
        <v>233</v>
      </c>
    </row>
    <row r="35" spans="1:2" x14ac:dyDescent="0.25">
      <c r="A35" s="14">
        <v>133</v>
      </c>
      <c r="B35" s="14">
        <v>233</v>
      </c>
    </row>
    <row r="36" spans="1:2" x14ac:dyDescent="0.25">
      <c r="A36" s="14">
        <v>134</v>
      </c>
      <c r="B36" s="14">
        <v>234</v>
      </c>
    </row>
    <row r="37" spans="1:2" x14ac:dyDescent="0.25">
      <c r="A37" s="14">
        <v>135</v>
      </c>
      <c r="B37" s="14">
        <v>235</v>
      </c>
    </row>
    <row r="38" spans="1:2" x14ac:dyDescent="0.25">
      <c r="A38" s="14">
        <v>136</v>
      </c>
      <c r="B38" s="14">
        <v>235</v>
      </c>
    </row>
    <row r="39" spans="1:2" x14ac:dyDescent="0.25">
      <c r="A39" s="14">
        <v>137</v>
      </c>
      <c r="B39" s="14">
        <v>236</v>
      </c>
    </row>
    <row r="40" spans="1:2" x14ac:dyDescent="0.25">
      <c r="A40" s="14">
        <v>138</v>
      </c>
      <c r="B40" s="14">
        <v>236</v>
      </c>
    </row>
    <row r="41" spans="1:2" x14ac:dyDescent="0.25">
      <c r="A41" s="14">
        <v>139</v>
      </c>
      <c r="B41" s="14">
        <v>236</v>
      </c>
    </row>
    <row r="42" spans="1:2" x14ac:dyDescent="0.25">
      <c r="A42" s="14">
        <v>140</v>
      </c>
      <c r="B42" s="14">
        <v>237</v>
      </c>
    </row>
    <row r="43" spans="1:2" x14ac:dyDescent="0.25">
      <c r="A43" s="14">
        <v>141</v>
      </c>
      <c r="B43" s="14">
        <v>237</v>
      </c>
    </row>
    <row r="44" spans="1:2" x14ac:dyDescent="0.25">
      <c r="A44" s="14">
        <v>142</v>
      </c>
      <c r="B44" s="14">
        <v>238</v>
      </c>
    </row>
    <row r="45" spans="1:2" x14ac:dyDescent="0.25">
      <c r="A45" s="14">
        <v>143</v>
      </c>
      <c r="B45" s="14">
        <v>238</v>
      </c>
    </row>
    <row r="46" spans="1:2" x14ac:dyDescent="0.25">
      <c r="A46" s="14">
        <v>144</v>
      </c>
      <c r="B46" s="14">
        <v>239</v>
      </c>
    </row>
    <row r="47" spans="1:2" x14ac:dyDescent="0.25">
      <c r="A47" s="14">
        <v>145</v>
      </c>
      <c r="B47" s="14">
        <v>239</v>
      </c>
    </row>
    <row r="48" spans="1:2" x14ac:dyDescent="0.25">
      <c r="A48" s="14">
        <v>146</v>
      </c>
      <c r="B48" s="14">
        <v>240</v>
      </c>
    </row>
    <row r="49" spans="1:2" x14ac:dyDescent="0.25">
      <c r="A49" s="14">
        <v>147</v>
      </c>
      <c r="B49" s="14">
        <v>241</v>
      </c>
    </row>
    <row r="50" spans="1:2" x14ac:dyDescent="0.25">
      <c r="A50" s="14">
        <v>148</v>
      </c>
      <c r="B50" s="14">
        <v>241</v>
      </c>
    </row>
    <row r="51" spans="1:2" x14ac:dyDescent="0.25">
      <c r="A51" s="14">
        <v>149</v>
      </c>
      <c r="B51" s="14">
        <v>242</v>
      </c>
    </row>
    <row r="52" spans="1:2" x14ac:dyDescent="0.25">
      <c r="A52" s="14">
        <v>150</v>
      </c>
      <c r="B52" s="14">
        <v>242</v>
      </c>
    </row>
    <row r="53" spans="1:2" x14ac:dyDescent="0.25">
      <c r="A53" s="14">
        <v>151</v>
      </c>
      <c r="B53" s="14">
        <v>243</v>
      </c>
    </row>
    <row r="54" spans="1:2" x14ac:dyDescent="0.25">
      <c r="A54" s="14">
        <v>152</v>
      </c>
      <c r="B54" s="14">
        <v>243</v>
      </c>
    </row>
    <row r="55" spans="1:2" x14ac:dyDescent="0.25">
      <c r="A55" s="14">
        <v>153</v>
      </c>
      <c r="B55" s="14">
        <v>243</v>
      </c>
    </row>
    <row r="56" spans="1:2" x14ac:dyDescent="0.25">
      <c r="A56" s="14">
        <v>154</v>
      </c>
      <c r="B56" s="14">
        <v>244</v>
      </c>
    </row>
    <row r="57" spans="1:2" x14ac:dyDescent="0.25">
      <c r="A57" s="14">
        <v>155</v>
      </c>
      <c r="B57" s="14">
        <v>244</v>
      </c>
    </row>
    <row r="58" spans="1:2" x14ac:dyDescent="0.25">
      <c r="A58" s="14">
        <v>156</v>
      </c>
      <c r="B58" s="14">
        <v>244</v>
      </c>
    </row>
    <row r="59" spans="1:2" x14ac:dyDescent="0.25">
      <c r="A59" s="14">
        <v>157</v>
      </c>
      <c r="B59" s="14">
        <v>245</v>
      </c>
    </row>
    <row r="60" spans="1:2" x14ac:dyDescent="0.25">
      <c r="A60" s="14">
        <v>158</v>
      </c>
      <c r="B60" s="14">
        <v>245</v>
      </c>
    </row>
    <row r="61" spans="1:2" x14ac:dyDescent="0.25">
      <c r="A61" s="14">
        <v>159</v>
      </c>
      <c r="B61" s="14">
        <v>246</v>
      </c>
    </row>
    <row r="62" spans="1:2" x14ac:dyDescent="0.25">
      <c r="A62" s="14">
        <v>160</v>
      </c>
      <c r="B62" s="14">
        <v>246</v>
      </c>
    </row>
    <row r="63" spans="1:2" x14ac:dyDescent="0.25">
      <c r="A63" s="14">
        <v>161</v>
      </c>
      <c r="B63" s="14">
        <v>246</v>
      </c>
    </row>
    <row r="64" spans="1:2" x14ac:dyDescent="0.25">
      <c r="A64" s="14">
        <v>162</v>
      </c>
      <c r="B64" s="14">
        <v>247</v>
      </c>
    </row>
    <row r="65" spans="1:2" x14ac:dyDescent="0.25">
      <c r="A65" s="14">
        <v>163</v>
      </c>
      <c r="B65" s="14">
        <v>247</v>
      </c>
    </row>
    <row r="66" spans="1:2" x14ac:dyDescent="0.25">
      <c r="A66" s="14">
        <v>164</v>
      </c>
      <c r="B66" s="14">
        <v>248</v>
      </c>
    </row>
    <row r="67" spans="1:2" x14ac:dyDescent="0.25">
      <c r="A67" s="14">
        <v>165</v>
      </c>
      <c r="B67" s="14">
        <v>249</v>
      </c>
    </row>
    <row r="68" spans="1:2" x14ac:dyDescent="0.25">
      <c r="A68" s="14">
        <v>166</v>
      </c>
      <c r="B68" s="14">
        <v>249</v>
      </c>
    </row>
    <row r="69" spans="1:2" x14ac:dyDescent="0.25">
      <c r="A69" s="14">
        <v>167</v>
      </c>
      <c r="B69" s="14">
        <v>249</v>
      </c>
    </row>
    <row r="70" spans="1:2" x14ac:dyDescent="0.25">
      <c r="A70" s="14">
        <v>168</v>
      </c>
      <c r="B70" s="14">
        <v>250</v>
      </c>
    </row>
    <row r="71" spans="1:2" x14ac:dyDescent="0.25">
      <c r="A71" s="14">
        <v>169</v>
      </c>
      <c r="B71" s="14">
        <v>250</v>
      </c>
    </row>
    <row r="72" spans="1:2" x14ac:dyDescent="0.25">
      <c r="A72" s="14">
        <v>170</v>
      </c>
      <c r="B72" s="14">
        <v>251</v>
      </c>
    </row>
    <row r="73" spans="1:2" x14ac:dyDescent="0.25">
      <c r="A73" s="14">
        <v>171</v>
      </c>
      <c r="B73" s="14">
        <v>251</v>
      </c>
    </row>
    <row r="74" spans="1:2" x14ac:dyDescent="0.25">
      <c r="A74" s="14">
        <v>172</v>
      </c>
      <c r="B74" s="14">
        <v>251</v>
      </c>
    </row>
    <row r="75" spans="1:2" x14ac:dyDescent="0.25">
      <c r="A75" s="14">
        <v>173</v>
      </c>
      <c r="B75" s="14">
        <v>252</v>
      </c>
    </row>
    <row r="76" spans="1:2" x14ac:dyDescent="0.25">
      <c r="A76" s="14">
        <v>174</v>
      </c>
      <c r="B76" s="14">
        <v>252</v>
      </c>
    </row>
    <row r="77" spans="1:2" x14ac:dyDescent="0.25">
      <c r="A77" s="14">
        <v>175</v>
      </c>
      <c r="B77" s="14">
        <v>252</v>
      </c>
    </row>
    <row r="78" spans="1:2" x14ac:dyDescent="0.25">
      <c r="A78" s="14">
        <v>176</v>
      </c>
      <c r="B78" s="14">
        <v>253</v>
      </c>
    </row>
    <row r="79" spans="1:2" x14ac:dyDescent="0.25">
      <c r="A79" s="14">
        <v>177</v>
      </c>
      <c r="B79" s="14">
        <v>253</v>
      </c>
    </row>
    <row r="80" spans="1:2" x14ac:dyDescent="0.25">
      <c r="A80" s="14">
        <v>178</v>
      </c>
      <c r="B80" s="14">
        <v>253</v>
      </c>
    </row>
    <row r="81" spans="1:2" x14ac:dyDescent="0.25">
      <c r="A81" s="14">
        <v>179</v>
      </c>
      <c r="B81" s="14">
        <v>254</v>
      </c>
    </row>
    <row r="82" spans="1:2" x14ac:dyDescent="0.25">
      <c r="A82" s="14">
        <v>180</v>
      </c>
      <c r="B82" s="14">
        <v>254</v>
      </c>
    </row>
    <row r="83" spans="1:2" x14ac:dyDescent="0.25">
      <c r="A83" s="14">
        <v>181</v>
      </c>
      <c r="B83" s="14">
        <v>255</v>
      </c>
    </row>
    <row r="84" spans="1:2" x14ac:dyDescent="0.25">
      <c r="A84" s="14">
        <v>182</v>
      </c>
      <c r="B84" s="14">
        <v>256</v>
      </c>
    </row>
    <row r="85" spans="1:2" x14ac:dyDescent="0.25">
      <c r="A85" s="14">
        <v>183</v>
      </c>
      <c r="B85" s="14">
        <v>256</v>
      </c>
    </row>
    <row r="86" spans="1:2" x14ac:dyDescent="0.25">
      <c r="A86" s="14">
        <v>184</v>
      </c>
      <c r="B86" s="14">
        <v>257</v>
      </c>
    </row>
    <row r="87" spans="1:2" x14ac:dyDescent="0.25">
      <c r="A87" s="14">
        <v>185</v>
      </c>
      <c r="B87" s="14">
        <v>257</v>
      </c>
    </row>
    <row r="88" spans="1:2" x14ac:dyDescent="0.25">
      <c r="A88" s="14">
        <v>186</v>
      </c>
      <c r="B88" s="14">
        <v>257</v>
      </c>
    </row>
    <row r="89" spans="1:2" x14ac:dyDescent="0.25">
      <c r="A89" s="14">
        <v>187</v>
      </c>
      <c r="B89" s="14">
        <v>258</v>
      </c>
    </row>
    <row r="90" spans="1:2" x14ac:dyDescent="0.25">
      <c r="A90" s="14">
        <v>188</v>
      </c>
      <c r="B90" s="14">
        <v>258</v>
      </c>
    </row>
    <row r="91" spans="1:2" x14ac:dyDescent="0.25">
      <c r="A91" s="14">
        <v>189</v>
      </c>
      <c r="B91" s="14">
        <v>259</v>
      </c>
    </row>
    <row r="92" spans="1:2" x14ac:dyDescent="0.25">
      <c r="A92" s="14">
        <v>190</v>
      </c>
      <c r="B92" s="14">
        <v>260</v>
      </c>
    </row>
    <row r="93" spans="1:2" x14ac:dyDescent="0.25">
      <c r="A93" s="14">
        <v>191</v>
      </c>
      <c r="B93" s="14">
        <v>261</v>
      </c>
    </row>
    <row r="94" spans="1:2" x14ac:dyDescent="0.25">
      <c r="A94" s="14">
        <v>192</v>
      </c>
      <c r="B94" s="14">
        <v>262</v>
      </c>
    </row>
    <row r="95" spans="1:2" x14ac:dyDescent="0.25">
      <c r="A95" s="14">
        <v>193</v>
      </c>
      <c r="B95" s="14">
        <v>263</v>
      </c>
    </row>
    <row r="96" spans="1:2" x14ac:dyDescent="0.25">
      <c r="A96" s="14">
        <v>194</v>
      </c>
      <c r="B96" s="14">
        <v>264</v>
      </c>
    </row>
    <row r="97" spans="1:2" x14ac:dyDescent="0.25">
      <c r="A97" s="14">
        <v>195</v>
      </c>
      <c r="B97" s="14">
        <v>265</v>
      </c>
    </row>
    <row r="98" spans="1:2" x14ac:dyDescent="0.25">
      <c r="A98" s="14">
        <v>196</v>
      </c>
      <c r="B98" s="14">
        <v>266</v>
      </c>
    </row>
    <row r="99" spans="1:2" x14ac:dyDescent="0.25">
      <c r="A99" s="14">
        <v>197</v>
      </c>
      <c r="B99" s="14">
        <v>267</v>
      </c>
    </row>
    <row r="100" spans="1:2" x14ac:dyDescent="0.25">
      <c r="A100" s="14">
        <v>198</v>
      </c>
      <c r="B100" s="14">
        <v>268</v>
      </c>
    </row>
    <row r="101" spans="1:2" x14ac:dyDescent="0.25">
      <c r="A101" s="14">
        <v>199</v>
      </c>
      <c r="B101" s="14">
        <v>269</v>
      </c>
    </row>
    <row r="102" spans="1:2" x14ac:dyDescent="0.25">
      <c r="A102" s="14">
        <v>200</v>
      </c>
      <c r="B102" s="14">
        <v>270</v>
      </c>
    </row>
    <row r="103" spans="1:2" x14ac:dyDescent="0.25">
      <c r="A103" s="14">
        <v>201</v>
      </c>
      <c r="B103" s="14">
        <v>271</v>
      </c>
    </row>
    <row r="104" spans="1:2" x14ac:dyDescent="0.25">
      <c r="A104" s="14">
        <v>202</v>
      </c>
      <c r="B104" s="14">
        <v>272</v>
      </c>
    </row>
    <row r="105" spans="1:2" x14ac:dyDescent="0.25">
      <c r="A105" s="14">
        <v>203</v>
      </c>
      <c r="B105" s="14">
        <v>273</v>
      </c>
    </row>
    <row r="106" spans="1:2" x14ac:dyDescent="0.25">
      <c r="A106" s="14">
        <v>204</v>
      </c>
      <c r="B106" s="14">
        <v>274</v>
      </c>
    </row>
    <row r="107" spans="1:2" x14ac:dyDescent="0.25">
      <c r="A107" s="14">
        <v>205</v>
      </c>
      <c r="B107" s="14">
        <v>275</v>
      </c>
    </row>
    <row r="108" spans="1:2" x14ac:dyDescent="0.25">
      <c r="A108" s="14">
        <v>206</v>
      </c>
      <c r="B108" s="14">
        <v>276</v>
      </c>
    </row>
    <row r="109" spans="1:2" x14ac:dyDescent="0.25">
      <c r="A109" s="14">
        <v>207</v>
      </c>
      <c r="B109" s="14">
        <v>277</v>
      </c>
    </row>
    <row r="110" spans="1:2" x14ac:dyDescent="0.25">
      <c r="A110" s="14">
        <v>208</v>
      </c>
      <c r="B110" s="14">
        <v>278</v>
      </c>
    </row>
    <row r="111" spans="1:2" x14ac:dyDescent="0.25">
      <c r="A111" s="14">
        <v>209</v>
      </c>
      <c r="B111" s="14">
        <v>279</v>
      </c>
    </row>
    <row r="112" spans="1:2" x14ac:dyDescent="0.25">
      <c r="A112" s="14">
        <v>210</v>
      </c>
      <c r="B112" s="14">
        <v>280</v>
      </c>
    </row>
    <row r="113" spans="1:2" x14ac:dyDescent="0.25">
      <c r="A113" s="14">
        <v>211</v>
      </c>
      <c r="B113" s="14">
        <v>281</v>
      </c>
    </row>
    <row r="114" spans="1:2" x14ac:dyDescent="0.25">
      <c r="A114" s="14">
        <v>212</v>
      </c>
      <c r="B114" s="14">
        <v>282</v>
      </c>
    </row>
    <row r="115" spans="1:2" x14ac:dyDescent="0.25">
      <c r="A115" s="14">
        <v>213</v>
      </c>
      <c r="B115" s="14">
        <v>283</v>
      </c>
    </row>
    <row r="116" spans="1:2" x14ac:dyDescent="0.25">
      <c r="A116" s="14">
        <v>214</v>
      </c>
      <c r="B116" s="14">
        <v>284</v>
      </c>
    </row>
    <row r="117" spans="1:2" x14ac:dyDescent="0.25">
      <c r="A117" s="14">
        <v>215</v>
      </c>
      <c r="B117" s="14">
        <v>285</v>
      </c>
    </row>
    <row r="118" spans="1:2" x14ac:dyDescent="0.25">
      <c r="A118" s="14">
        <v>216</v>
      </c>
      <c r="B118" s="14">
        <v>286</v>
      </c>
    </row>
    <row r="119" spans="1:2" x14ac:dyDescent="0.25">
      <c r="A119" s="14">
        <v>217</v>
      </c>
      <c r="B119" s="14">
        <v>287</v>
      </c>
    </row>
    <row r="120" spans="1:2" x14ac:dyDescent="0.25">
      <c r="A120" s="14">
        <v>218</v>
      </c>
      <c r="B120" s="14">
        <v>288</v>
      </c>
    </row>
    <row r="121" spans="1:2" x14ac:dyDescent="0.25">
      <c r="A121" s="14">
        <v>219</v>
      </c>
      <c r="B121" s="14">
        <v>289</v>
      </c>
    </row>
    <row r="122" spans="1:2" x14ac:dyDescent="0.25">
      <c r="A122" s="14">
        <v>220</v>
      </c>
      <c r="B122" s="14">
        <v>290</v>
      </c>
    </row>
    <row r="123" spans="1:2" x14ac:dyDescent="0.25">
      <c r="A123" s="14">
        <v>221</v>
      </c>
      <c r="B123" s="14">
        <v>291</v>
      </c>
    </row>
    <row r="124" spans="1:2" x14ac:dyDescent="0.25">
      <c r="A124" s="14">
        <v>222</v>
      </c>
      <c r="B124" s="14">
        <v>292</v>
      </c>
    </row>
    <row r="125" spans="1:2" x14ac:dyDescent="0.25">
      <c r="A125" s="14">
        <v>223</v>
      </c>
      <c r="B125" s="14">
        <v>293</v>
      </c>
    </row>
    <row r="126" spans="1:2" x14ac:dyDescent="0.25">
      <c r="A126" s="14">
        <v>224</v>
      </c>
      <c r="B126" s="14">
        <v>294</v>
      </c>
    </row>
    <row r="127" spans="1:2" x14ac:dyDescent="0.25">
      <c r="A127" s="14">
        <v>225</v>
      </c>
      <c r="B127" s="14">
        <v>295</v>
      </c>
    </row>
    <row r="128" spans="1:2" x14ac:dyDescent="0.25">
      <c r="A128" s="14">
        <v>226</v>
      </c>
      <c r="B128" s="14">
        <v>296</v>
      </c>
    </row>
    <row r="129" spans="1:2" x14ac:dyDescent="0.25">
      <c r="A129" s="14">
        <v>227</v>
      </c>
      <c r="B129" s="14">
        <v>297</v>
      </c>
    </row>
    <row r="130" spans="1:2" x14ac:dyDescent="0.25">
      <c r="A130" s="14">
        <v>228</v>
      </c>
      <c r="B130" s="14">
        <v>298</v>
      </c>
    </row>
    <row r="131" spans="1:2" x14ac:dyDescent="0.25">
      <c r="A131" s="14">
        <v>229</v>
      </c>
      <c r="B131" s="14">
        <v>299</v>
      </c>
    </row>
    <row r="132" spans="1:2" x14ac:dyDescent="0.25">
      <c r="A132" s="14">
        <v>230</v>
      </c>
      <c r="B132" s="14">
        <v>300</v>
      </c>
    </row>
    <row r="133" spans="1:2" x14ac:dyDescent="0.25">
      <c r="A133" s="14">
        <v>231</v>
      </c>
      <c r="B133" s="14">
        <v>301</v>
      </c>
    </row>
    <row r="134" spans="1:2" x14ac:dyDescent="0.25">
      <c r="A134" s="14">
        <v>232</v>
      </c>
      <c r="B134" s="14">
        <v>302</v>
      </c>
    </row>
    <row r="135" spans="1:2" x14ac:dyDescent="0.25">
      <c r="A135" s="14">
        <v>233</v>
      </c>
      <c r="B135" s="14">
        <v>303</v>
      </c>
    </row>
    <row r="136" spans="1:2" x14ac:dyDescent="0.25">
      <c r="A136" s="14">
        <v>234</v>
      </c>
      <c r="B136" s="14">
        <v>304</v>
      </c>
    </row>
    <row r="137" spans="1:2" x14ac:dyDescent="0.25">
      <c r="A137" s="14">
        <v>235</v>
      </c>
      <c r="B137" s="14">
        <v>305</v>
      </c>
    </row>
    <row r="138" spans="1:2" x14ac:dyDescent="0.25">
      <c r="A138" s="14">
        <v>236</v>
      </c>
      <c r="B138" s="14">
        <v>306</v>
      </c>
    </row>
    <row r="139" spans="1:2" x14ac:dyDescent="0.25">
      <c r="A139" s="14">
        <v>237</v>
      </c>
      <c r="B139" s="14">
        <v>307</v>
      </c>
    </row>
    <row r="140" spans="1:2" x14ac:dyDescent="0.25">
      <c r="A140" s="14">
        <v>238</v>
      </c>
      <c r="B140" s="14">
        <v>308</v>
      </c>
    </row>
    <row r="141" spans="1:2" x14ac:dyDescent="0.25">
      <c r="A141" s="14">
        <v>239</v>
      </c>
      <c r="B141" s="14">
        <v>309</v>
      </c>
    </row>
    <row r="142" spans="1:2" x14ac:dyDescent="0.25">
      <c r="A142" s="14">
        <v>240</v>
      </c>
      <c r="B142" s="14">
        <v>310</v>
      </c>
    </row>
    <row r="143" spans="1:2" x14ac:dyDescent="0.25">
      <c r="A143" s="14">
        <v>241</v>
      </c>
      <c r="B143" s="14">
        <v>311</v>
      </c>
    </row>
    <row r="144" spans="1:2" x14ac:dyDescent="0.25">
      <c r="A144" s="14">
        <v>242</v>
      </c>
      <c r="B144" s="14">
        <v>312</v>
      </c>
    </row>
    <row r="145" spans="1:2" x14ac:dyDescent="0.25">
      <c r="A145" s="14">
        <v>243</v>
      </c>
      <c r="B145" s="14">
        <v>313</v>
      </c>
    </row>
    <row r="146" spans="1:2" x14ac:dyDescent="0.25">
      <c r="A146" s="14">
        <v>244</v>
      </c>
      <c r="B146" s="14">
        <v>314</v>
      </c>
    </row>
    <row r="147" spans="1:2" x14ac:dyDescent="0.25">
      <c r="A147" s="14">
        <v>245</v>
      </c>
      <c r="B147" s="14">
        <v>314</v>
      </c>
    </row>
    <row r="148" spans="1:2" x14ac:dyDescent="0.25">
      <c r="A148" s="14">
        <v>246</v>
      </c>
      <c r="B148" s="14">
        <v>314</v>
      </c>
    </row>
    <row r="149" spans="1:2" x14ac:dyDescent="0.25">
      <c r="A149" s="14">
        <v>247</v>
      </c>
      <c r="B149" s="14">
        <v>314</v>
      </c>
    </row>
    <row r="150" spans="1:2" x14ac:dyDescent="0.25">
      <c r="A150" s="14">
        <v>248</v>
      </c>
      <c r="B150" s="14">
        <v>314</v>
      </c>
    </row>
    <row r="151" spans="1:2" x14ac:dyDescent="0.25">
      <c r="A151" s="14">
        <v>249</v>
      </c>
      <c r="B151" s="14">
        <v>314</v>
      </c>
    </row>
    <row r="152" spans="1:2" x14ac:dyDescent="0.25">
      <c r="A152" s="14">
        <v>250</v>
      </c>
      <c r="B152" s="14">
        <v>314</v>
      </c>
    </row>
    <row r="153" spans="1:2" x14ac:dyDescent="0.25">
      <c r="A153" s="14">
        <v>251</v>
      </c>
      <c r="B153" s="14">
        <v>314</v>
      </c>
    </row>
    <row r="154" spans="1:2" x14ac:dyDescent="0.25">
      <c r="A154" s="14">
        <v>252</v>
      </c>
      <c r="B154" s="14">
        <v>314</v>
      </c>
    </row>
    <row r="155" spans="1:2" x14ac:dyDescent="0.25">
      <c r="A155" s="14">
        <v>253</v>
      </c>
      <c r="B155" s="14">
        <v>314</v>
      </c>
    </row>
    <row r="156" spans="1:2" x14ac:dyDescent="0.25">
      <c r="A156" s="14">
        <v>254</v>
      </c>
      <c r="B156" s="14">
        <v>314</v>
      </c>
    </row>
    <row r="157" spans="1:2" x14ac:dyDescent="0.25">
      <c r="A157" s="14">
        <v>255</v>
      </c>
      <c r="B157" s="14">
        <v>314</v>
      </c>
    </row>
    <row r="158" spans="1:2" x14ac:dyDescent="0.25">
      <c r="A158" s="14">
        <v>256</v>
      </c>
      <c r="B158" s="14">
        <v>314</v>
      </c>
    </row>
    <row r="159" spans="1:2" x14ac:dyDescent="0.25">
      <c r="A159" s="14">
        <v>257</v>
      </c>
      <c r="B159" s="14">
        <v>314</v>
      </c>
    </row>
    <row r="160" spans="1:2" x14ac:dyDescent="0.25">
      <c r="A160" s="14">
        <v>258</v>
      </c>
      <c r="B160" s="14">
        <v>314</v>
      </c>
    </row>
    <row r="161" spans="1:2" x14ac:dyDescent="0.25">
      <c r="A161" s="14">
        <v>259</v>
      </c>
      <c r="B161" s="14">
        <v>314</v>
      </c>
    </row>
    <row r="162" spans="1:2" x14ac:dyDescent="0.25">
      <c r="A162" s="14">
        <v>260</v>
      </c>
      <c r="B162" s="14">
        <v>314</v>
      </c>
    </row>
    <row r="163" spans="1:2" x14ac:dyDescent="0.25">
      <c r="A163" s="14">
        <v>261</v>
      </c>
      <c r="B163" s="14">
        <v>314</v>
      </c>
    </row>
    <row r="164" spans="1:2" x14ac:dyDescent="0.25">
      <c r="A164" s="14">
        <v>262</v>
      </c>
      <c r="B164" s="14">
        <v>314</v>
      </c>
    </row>
    <row r="165" spans="1:2" x14ac:dyDescent="0.25">
      <c r="A165" s="14">
        <v>263</v>
      </c>
      <c r="B165" s="14">
        <v>314</v>
      </c>
    </row>
    <row r="166" spans="1:2" x14ac:dyDescent="0.25">
      <c r="A166" s="14">
        <v>264</v>
      </c>
      <c r="B166" s="14">
        <v>314</v>
      </c>
    </row>
    <row r="167" spans="1:2" x14ac:dyDescent="0.25">
      <c r="A167" s="14">
        <v>265</v>
      </c>
      <c r="B167" s="14">
        <v>314</v>
      </c>
    </row>
    <row r="168" spans="1:2" x14ac:dyDescent="0.25">
      <c r="A168" s="14">
        <v>266</v>
      </c>
      <c r="B168" s="14">
        <v>314</v>
      </c>
    </row>
    <row r="169" spans="1:2" x14ac:dyDescent="0.25">
      <c r="A169" s="14">
        <v>267</v>
      </c>
      <c r="B169" s="14">
        <v>314</v>
      </c>
    </row>
    <row r="170" spans="1:2" x14ac:dyDescent="0.25">
      <c r="A170" s="14">
        <v>268</v>
      </c>
      <c r="B170" s="14">
        <v>314</v>
      </c>
    </row>
    <row r="171" spans="1:2" x14ac:dyDescent="0.25">
      <c r="A171" s="14">
        <v>269</v>
      </c>
      <c r="B171" s="14">
        <v>314</v>
      </c>
    </row>
    <row r="172" spans="1:2" x14ac:dyDescent="0.25">
      <c r="A172" s="14">
        <v>270</v>
      </c>
      <c r="B172" s="14">
        <v>314</v>
      </c>
    </row>
    <row r="173" spans="1:2" x14ac:dyDescent="0.25">
      <c r="A173" s="14">
        <v>271</v>
      </c>
      <c r="B173" s="14">
        <v>314</v>
      </c>
    </row>
    <row r="174" spans="1:2" x14ac:dyDescent="0.25">
      <c r="A174" s="14">
        <v>272</v>
      </c>
      <c r="B174" s="14">
        <v>314</v>
      </c>
    </row>
    <row r="175" spans="1:2" x14ac:dyDescent="0.25">
      <c r="A175" s="14">
        <v>273</v>
      </c>
      <c r="B175" s="14">
        <v>314</v>
      </c>
    </row>
    <row r="176" spans="1:2" x14ac:dyDescent="0.25">
      <c r="A176" s="14">
        <v>274</v>
      </c>
      <c r="B176" s="14">
        <v>314</v>
      </c>
    </row>
    <row r="177" spans="1:2" x14ac:dyDescent="0.25">
      <c r="A177" s="14">
        <v>275</v>
      </c>
      <c r="B177" s="14">
        <v>314</v>
      </c>
    </row>
    <row r="178" spans="1:2" x14ac:dyDescent="0.25">
      <c r="A178" s="14">
        <v>276</v>
      </c>
      <c r="B178" s="14">
        <v>314</v>
      </c>
    </row>
    <row r="179" spans="1:2" x14ac:dyDescent="0.25">
      <c r="A179" s="14">
        <v>277</v>
      </c>
      <c r="B179" s="14">
        <v>314</v>
      </c>
    </row>
    <row r="180" spans="1:2" x14ac:dyDescent="0.25">
      <c r="A180" s="14">
        <v>278</v>
      </c>
      <c r="B180" s="14">
        <v>314</v>
      </c>
    </row>
    <row r="181" spans="1:2" x14ac:dyDescent="0.25">
      <c r="A181" s="14">
        <v>279</v>
      </c>
      <c r="B181" s="14">
        <v>314</v>
      </c>
    </row>
    <row r="182" spans="1:2" x14ac:dyDescent="0.25">
      <c r="A182" s="14">
        <v>280</v>
      </c>
      <c r="B182" s="14">
        <v>314</v>
      </c>
    </row>
    <row r="183" spans="1:2" x14ac:dyDescent="0.25">
      <c r="A183" s="14">
        <v>281</v>
      </c>
      <c r="B183" s="14">
        <v>314</v>
      </c>
    </row>
    <row r="184" spans="1:2" x14ac:dyDescent="0.25">
      <c r="A184" s="14">
        <v>282</v>
      </c>
      <c r="B184" s="14">
        <v>314</v>
      </c>
    </row>
    <row r="185" spans="1:2" x14ac:dyDescent="0.25">
      <c r="A185" s="14">
        <v>283</v>
      </c>
      <c r="B185" s="14">
        <v>314</v>
      </c>
    </row>
    <row r="186" spans="1:2" x14ac:dyDescent="0.25">
      <c r="A186" s="14">
        <v>284</v>
      </c>
      <c r="B186" s="14">
        <v>314</v>
      </c>
    </row>
    <row r="187" spans="1:2" x14ac:dyDescent="0.25">
      <c r="A187" s="14">
        <v>285</v>
      </c>
      <c r="B187" s="14">
        <v>314</v>
      </c>
    </row>
    <row r="188" spans="1:2" x14ac:dyDescent="0.25">
      <c r="A188" s="14">
        <v>286</v>
      </c>
      <c r="B188" s="14">
        <v>314</v>
      </c>
    </row>
    <row r="189" spans="1:2" x14ac:dyDescent="0.25">
      <c r="A189" s="14">
        <v>287</v>
      </c>
      <c r="B189" s="14">
        <v>314</v>
      </c>
    </row>
    <row r="190" spans="1:2" x14ac:dyDescent="0.25">
      <c r="A190" s="14">
        <v>288</v>
      </c>
      <c r="B190" s="14">
        <v>314</v>
      </c>
    </row>
    <row r="191" spans="1:2" x14ac:dyDescent="0.25">
      <c r="A191" s="14">
        <v>289</v>
      </c>
      <c r="B191" s="14">
        <v>314</v>
      </c>
    </row>
    <row r="192" spans="1:2" x14ac:dyDescent="0.25">
      <c r="A192" s="14">
        <v>290</v>
      </c>
      <c r="B192" s="14">
        <v>314</v>
      </c>
    </row>
    <row r="193" spans="1:2" x14ac:dyDescent="0.25">
      <c r="A193" s="14">
        <v>291</v>
      </c>
      <c r="B193" s="14">
        <v>314</v>
      </c>
    </row>
    <row r="194" spans="1:2" x14ac:dyDescent="0.25">
      <c r="A194" s="14">
        <v>292</v>
      </c>
      <c r="B194" s="14">
        <v>314</v>
      </c>
    </row>
    <row r="195" spans="1:2" x14ac:dyDescent="0.25">
      <c r="A195" s="14">
        <v>293</v>
      </c>
      <c r="B195" s="14">
        <v>314</v>
      </c>
    </row>
    <row r="196" spans="1:2" x14ac:dyDescent="0.25">
      <c r="A196" s="14">
        <v>294</v>
      </c>
      <c r="B196" s="14">
        <v>314</v>
      </c>
    </row>
    <row r="197" spans="1:2" x14ac:dyDescent="0.25">
      <c r="A197" s="14">
        <v>295</v>
      </c>
      <c r="B197" s="14">
        <v>314</v>
      </c>
    </row>
    <row r="198" spans="1:2" x14ac:dyDescent="0.25">
      <c r="A198" s="14">
        <v>296</v>
      </c>
      <c r="B198" s="14">
        <v>314</v>
      </c>
    </row>
    <row r="199" spans="1:2" x14ac:dyDescent="0.25">
      <c r="A199" s="14">
        <v>297</v>
      </c>
      <c r="B199" s="14">
        <v>314</v>
      </c>
    </row>
    <row r="200" spans="1:2" x14ac:dyDescent="0.25">
      <c r="A200" s="14">
        <v>298</v>
      </c>
      <c r="B200" s="14">
        <v>315</v>
      </c>
    </row>
    <row r="201" spans="1:2" x14ac:dyDescent="0.25">
      <c r="A201" s="14">
        <v>299</v>
      </c>
      <c r="B201" s="14">
        <v>316</v>
      </c>
    </row>
    <row r="202" spans="1:2" x14ac:dyDescent="0.25">
      <c r="A202" s="14">
        <v>300</v>
      </c>
      <c r="B202" s="14">
        <v>316</v>
      </c>
    </row>
    <row r="203" spans="1:2" x14ac:dyDescent="0.25">
      <c r="A203" s="14">
        <v>301</v>
      </c>
      <c r="B203" s="14">
        <v>316</v>
      </c>
    </row>
    <row r="204" spans="1:2" x14ac:dyDescent="0.25">
      <c r="A204" s="14">
        <v>302</v>
      </c>
      <c r="B204" s="14">
        <v>317</v>
      </c>
    </row>
    <row r="205" spans="1:2" x14ac:dyDescent="0.25">
      <c r="A205" s="14">
        <v>303</v>
      </c>
      <c r="B205" s="14">
        <v>317</v>
      </c>
    </row>
    <row r="206" spans="1:2" x14ac:dyDescent="0.25">
      <c r="A206" s="14">
        <v>304</v>
      </c>
      <c r="B206" s="14">
        <v>317</v>
      </c>
    </row>
    <row r="207" spans="1:2" x14ac:dyDescent="0.25">
      <c r="A207" s="14">
        <v>305</v>
      </c>
      <c r="B207" s="14">
        <v>317</v>
      </c>
    </row>
    <row r="208" spans="1:2" x14ac:dyDescent="0.25">
      <c r="A208" s="14">
        <v>306</v>
      </c>
      <c r="B208" s="14">
        <v>317</v>
      </c>
    </row>
    <row r="209" spans="1:2" x14ac:dyDescent="0.25">
      <c r="A209" s="14">
        <v>307</v>
      </c>
      <c r="B209" s="14">
        <v>318</v>
      </c>
    </row>
    <row r="210" spans="1:2" x14ac:dyDescent="0.25">
      <c r="A210" s="14">
        <v>308</v>
      </c>
      <c r="B210" s="14">
        <v>318</v>
      </c>
    </row>
    <row r="211" spans="1:2" x14ac:dyDescent="0.25">
      <c r="A211" s="14">
        <v>309</v>
      </c>
      <c r="B211" s="14">
        <v>318</v>
      </c>
    </row>
    <row r="212" spans="1:2" x14ac:dyDescent="0.25">
      <c r="A212" s="14">
        <v>310</v>
      </c>
      <c r="B212" s="14">
        <v>318</v>
      </c>
    </row>
    <row r="213" spans="1:2" x14ac:dyDescent="0.25">
      <c r="A213" s="14">
        <v>311</v>
      </c>
      <c r="B213" s="14">
        <v>318</v>
      </c>
    </row>
    <row r="214" spans="1:2" x14ac:dyDescent="0.25">
      <c r="A214" s="14">
        <v>312</v>
      </c>
      <c r="B214" s="14">
        <v>318</v>
      </c>
    </row>
    <row r="215" spans="1:2" x14ac:dyDescent="0.25">
      <c r="A215" s="14">
        <v>313</v>
      </c>
      <c r="B215" s="14">
        <v>318</v>
      </c>
    </row>
    <row r="216" spans="1:2" x14ac:dyDescent="0.25">
      <c r="A216" s="14">
        <v>314</v>
      </c>
      <c r="B216" s="14">
        <v>318</v>
      </c>
    </row>
    <row r="217" spans="1:2" x14ac:dyDescent="0.25">
      <c r="A217" s="14">
        <v>315</v>
      </c>
      <c r="B217" s="14">
        <v>318</v>
      </c>
    </row>
    <row r="218" spans="1:2" x14ac:dyDescent="0.25">
      <c r="A218" s="14">
        <v>316</v>
      </c>
      <c r="B218" s="14">
        <v>318</v>
      </c>
    </row>
    <row r="219" spans="1:2" x14ac:dyDescent="0.25">
      <c r="A219" s="14">
        <v>317</v>
      </c>
      <c r="B219" s="14">
        <v>318</v>
      </c>
    </row>
    <row r="220" spans="1:2" x14ac:dyDescent="0.25">
      <c r="A220" s="14">
        <v>318</v>
      </c>
      <c r="B220" s="14">
        <v>319</v>
      </c>
    </row>
    <row r="221" spans="1:2" x14ac:dyDescent="0.25">
      <c r="A221" s="14">
        <v>319</v>
      </c>
      <c r="B221" s="14">
        <v>319</v>
      </c>
    </row>
    <row r="222" spans="1:2" x14ac:dyDescent="0.25">
      <c r="A222" s="14">
        <v>320</v>
      </c>
      <c r="B222" s="14">
        <v>319</v>
      </c>
    </row>
    <row r="223" spans="1:2" x14ac:dyDescent="0.25">
      <c r="A223" s="14">
        <v>321</v>
      </c>
      <c r="B223" s="14">
        <v>319</v>
      </c>
    </row>
    <row r="224" spans="1:2" x14ac:dyDescent="0.25">
      <c r="A224" s="14">
        <v>322</v>
      </c>
      <c r="B224" s="14">
        <v>319</v>
      </c>
    </row>
    <row r="225" spans="1:2" x14ac:dyDescent="0.25">
      <c r="A225" s="14">
        <v>323</v>
      </c>
      <c r="B225" s="14">
        <v>319</v>
      </c>
    </row>
    <row r="226" spans="1:2" x14ac:dyDescent="0.25">
      <c r="A226" s="14">
        <v>324</v>
      </c>
      <c r="B226" s="14">
        <v>319</v>
      </c>
    </row>
    <row r="227" spans="1:2" x14ac:dyDescent="0.25">
      <c r="A227" s="14">
        <v>325</v>
      </c>
      <c r="B227" s="14">
        <v>319</v>
      </c>
    </row>
    <row r="228" spans="1:2" x14ac:dyDescent="0.25">
      <c r="A228" s="14">
        <v>326</v>
      </c>
      <c r="B228" s="14">
        <v>320</v>
      </c>
    </row>
    <row r="229" spans="1:2" x14ac:dyDescent="0.25">
      <c r="A229" s="14">
        <v>327</v>
      </c>
      <c r="B229" s="14">
        <v>320</v>
      </c>
    </row>
    <row r="230" spans="1:2" x14ac:dyDescent="0.25">
      <c r="A230" s="14">
        <v>328</v>
      </c>
      <c r="B230" s="14">
        <v>320</v>
      </c>
    </row>
    <row r="231" spans="1:2" x14ac:dyDescent="0.25">
      <c r="A231" s="14">
        <v>329</v>
      </c>
      <c r="B231" s="14">
        <v>321</v>
      </c>
    </row>
    <row r="232" spans="1:2" x14ac:dyDescent="0.25">
      <c r="A232" s="14">
        <v>330</v>
      </c>
      <c r="B232" s="14">
        <v>321</v>
      </c>
    </row>
    <row r="233" spans="1:2" x14ac:dyDescent="0.25">
      <c r="A233" s="14">
        <v>331</v>
      </c>
      <c r="B233" s="14">
        <v>321</v>
      </c>
    </row>
    <row r="234" spans="1:2" x14ac:dyDescent="0.25">
      <c r="A234" s="14">
        <v>332</v>
      </c>
      <c r="B234" s="14">
        <v>321</v>
      </c>
    </row>
    <row r="235" spans="1:2" x14ac:dyDescent="0.25">
      <c r="A235" s="14">
        <v>333</v>
      </c>
      <c r="B235" s="14">
        <v>321</v>
      </c>
    </row>
    <row r="236" spans="1:2" x14ac:dyDescent="0.25">
      <c r="A236" s="14">
        <v>334</v>
      </c>
      <c r="B236" s="14">
        <v>322</v>
      </c>
    </row>
    <row r="237" spans="1:2" x14ac:dyDescent="0.25">
      <c r="A237" s="14">
        <v>335</v>
      </c>
      <c r="B237" s="14">
        <v>322</v>
      </c>
    </row>
    <row r="238" spans="1:2" x14ac:dyDescent="0.25">
      <c r="A238" s="14">
        <v>336</v>
      </c>
      <c r="B238" s="14">
        <v>323</v>
      </c>
    </row>
    <row r="239" spans="1:2" x14ac:dyDescent="0.25">
      <c r="A239" s="14">
        <v>337</v>
      </c>
      <c r="B239" s="14">
        <v>324</v>
      </c>
    </row>
    <row r="240" spans="1:2" x14ac:dyDescent="0.25">
      <c r="A240" s="14">
        <v>338</v>
      </c>
      <c r="B240" s="14">
        <v>324</v>
      </c>
    </row>
    <row r="241" spans="1:2" x14ac:dyDescent="0.25">
      <c r="A241" s="14">
        <v>339</v>
      </c>
      <c r="B241" s="14">
        <v>325</v>
      </c>
    </row>
    <row r="242" spans="1:2" x14ac:dyDescent="0.25">
      <c r="A242" s="14">
        <v>340</v>
      </c>
      <c r="B242" s="14">
        <v>326</v>
      </c>
    </row>
    <row r="243" spans="1:2" x14ac:dyDescent="0.25">
      <c r="A243" s="14">
        <v>341</v>
      </c>
      <c r="B243" s="14">
        <v>327</v>
      </c>
    </row>
    <row r="244" spans="1:2" x14ac:dyDescent="0.25">
      <c r="A244" s="14">
        <v>342</v>
      </c>
      <c r="B244" s="14">
        <v>328</v>
      </c>
    </row>
    <row r="245" spans="1:2" x14ac:dyDescent="0.25">
      <c r="A245" s="14">
        <v>343</v>
      </c>
      <c r="B245" s="14">
        <v>329</v>
      </c>
    </row>
    <row r="246" spans="1:2" x14ac:dyDescent="0.25">
      <c r="A246" s="14">
        <v>344</v>
      </c>
      <c r="B246" s="14">
        <v>329</v>
      </c>
    </row>
    <row r="247" spans="1:2" x14ac:dyDescent="0.25">
      <c r="A247" s="14">
        <v>345</v>
      </c>
      <c r="B247" s="14">
        <v>329</v>
      </c>
    </row>
    <row r="248" spans="1:2" x14ac:dyDescent="0.25">
      <c r="A248" s="14">
        <v>346</v>
      </c>
      <c r="B248" s="14">
        <v>329</v>
      </c>
    </row>
    <row r="249" spans="1:2" x14ac:dyDescent="0.25">
      <c r="A249" s="14">
        <v>347</v>
      </c>
      <c r="B249" s="14">
        <v>330</v>
      </c>
    </row>
    <row r="250" spans="1:2" x14ac:dyDescent="0.25">
      <c r="A250" s="14">
        <v>348</v>
      </c>
      <c r="B250" s="14">
        <v>331</v>
      </c>
    </row>
    <row r="251" spans="1:2" x14ac:dyDescent="0.25">
      <c r="A251" s="14">
        <v>349</v>
      </c>
      <c r="B251" s="14">
        <v>332</v>
      </c>
    </row>
    <row r="252" spans="1:2" x14ac:dyDescent="0.25">
      <c r="A252" s="14">
        <v>350</v>
      </c>
      <c r="B252" s="14">
        <v>332</v>
      </c>
    </row>
    <row r="253" spans="1:2" x14ac:dyDescent="0.25">
      <c r="A253" s="14">
        <v>351</v>
      </c>
      <c r="B253" s="14">
        <v>333</v>
      </c>
    </row>
    <row r="254" spans="1:2" x14ac:dyDescent="0.25">
      <c r="A254" s="14">
        <v>352</v>
      </c>
      <c r="B254" s="14">
        <v>334</v>
      </c>
    </row>
    <row r="255" spans="1:2" x14ac:dyDescent="0.25">
      <c r="A255" s="14">
        <v>353</v>
      </c>
      <c r="B255" s="14">
        <v>334</v>
      </c>
    </row>
    <row r="256" spans="1:2" x14ac:dyDescent="0.25">
      <c r="A256" s="14">
        <v>354</v>
      </c>
      <c r="B256" s="14">
        <v>337</v>
      </c>
    </row>
    <row r="257" spans="1:2" x14ac:dyDescent="0.25">
      <c r="A257" s="14">
        <v>355</v>
      </c>
      <c r="B257" s="14">
        <v>338</v>
      </c>
    </row>
    <row r="258" spans="1:2" x14ac:dyDescent="0.25">
      <c r="A258" s="14">
        <v>356</v>
      </c>
      <c r="B258" s="14">
        <v>339</v>
      </c>
    </row>
    <row r="259" spans="1:2" x14ac:dyDescent="0.25">
      <c r="A259" s="14">
        <v>357</v>
      </c>
      <c r="B259" s="14">
        <v>339</v>
      </c>
    </row>
    <row r="260" spans="1:2" x14ac:dyDescent="0.25">
      <c r="A260" s="14">
        <v>358</v>
      </c>
      <c r="B260" s="14">
        <v>340</v>
      </c>
    </row>
    <row r="261" spans="1:2" x14ac:dyDescent="0.25">
      <c r="A261" s="14">
        <v>359</v>
      </c>
      <c r="B261" s="14">
        <v>340</v>
      </c>
    </row>
    <row r="262" spans="1:2" x14ac:dyDescent="0.25">
      <c r="A262" s="14">
        <v>360</v>
      </c>
      <c r="B262" s="14">
        <v>341</v>
      </c>
    </row>
    <row r="263" spans="1:2" x14ac:dyDescent="0.25">
      <c r="A263" s="14">
        <v>361</v>
      </c>
      <c r="B263" s="14">
        <v>341</v>
      </c>
    </row>
    <row r="264" spans="1:2" x14ac:dyDescent="0.25">
      <c r="A264" s="14">
        <v>362</v>
      </c>
      <c r="B264" s="14">
        <v>341</v>
      </c>
    </row>
    <row r="265" spans="1:2" x14ac:dyDescent="0.25">
      <c r="A265" s="14">
        <v>363</v>
      </c>
      <c r="B265" s="14">
        <v>342</v>
      </c>
    </row>
    <row r="266" spans="1:2" x14ac:dyDescent="0.25">
      <c r="A266" s="14">
        <v>364</v>
      </c>
      <c r="B266" s="14">
        <v>343</v>
      </c>
    </row>
    <row r="267" spans="1:2" x14ac:dyDescent="0.25">
      <c r="A267" s="14">
        <v>365</v>
      </c>
      <c r="B267" s="14">
        <v>343</v>
      </c>
    </row>
    <row r="268" spans="1:2" x14ac:dyDescent="0.25">
      <c r="A268" s="14">
        <v>366</v>
      </c>
      <c r="B268" s="14">
        <v>344</v>
      </c>
    </row>
    <row r="269" spans="1:2" x14ac:dyDescent="0.25">
      <c r="A269" s="14">
        <v>367</v>
      </c>
      <c r="B269" s="14">
        <v>366</v>
      </c>
    </row>
    <row r="270" spans="1:2" x14ac:dyDescent="0.25">
      <c r="A270" s="14">
        <v>368</v>
      </c>
      <c r="B270" s="14">
        <v>367</v>
      </c>
    </row>
    <row r="271" spans="1:2" x14ac:dyDescent="0.25">
      <c r="A271" s="14">
        <v>369</v>
      </c>
      <c r="B271" s="14">
        <v>367</v>
      </c>
    </row>
    <row r="272" spans="1:2" x14ac:dyDescent="0.25">
      <c r="A272" s="14">
        <v>370</v>
      </c>
      <c r="B272" s="14">
        <v>368</v>
      </c>
    </row>
    <row r="273" spans="1:2" x14ac:dyDescent="0.25">
      <c r="A273" s="14">
        <v>371</v>
      </c>
      <c r="B273" s="14">
        <v>369</v>
      </c>
    </row>
    <row r="274" spans="1:2" x14ac:dyDescent="0.25">
      <c r="A274" s="14">
        <v>372</v>
      </c>
      <c r="B274" s="14">
        <v>369</v>
      </c>
    </row>
    <row r="275" spans="1:2" x14ac:dyDescent="0.25">
      <c r="A275" s="14">
        <v>373</v>
      </c>
      <c r="B275" s="14">
        <v>369</v>
      </c>
    </row>
    <row r="276" spans="1:2" x14ac:dyDescent="0.25">
      <c r="A276" s="14">
        <v>374</v>
      </c>
      <c r="B276" s="14">
        <v>370</v>
      </c>
    </row>
    <row r="277" spans="1:2" x14ac:dyDescent="0.25">
      <c r="A277" s="14">
        <v>375</v>
      </c>
      <c r="B277" s="14">
        <v>370</v>
      </c>
    </row>
    <row r="278" spans="1:2" x14ac:dyDescent="0.25">
      <c r="A278" s="14">
        <v>376</v>
      </c>
      <c r="B278" s="14">
        <v>370</v>
      </c>
    </row>
    <row r="279" spans="1:2" x14ac:dyDescent="0.25">
      <c r="A279" s="14">
        <v>377</v>
      </c>
      <c r="B279" s="14">
        <v>370</v>
      </c>
    </row>
    <row r="280" spans="1:2" x14ac:dyDescent="0.25">
      <c r="A280" s="14">
        <v>378</v>
      </c>
      <c r="B280" s="14">
        <v>371</v>
      </c>
    </row>
    <row r="281" spans="1:2" x14ac:dyDescent="0.25">
      <c r="A281" s="14">
        <v>379</v>
      </c>
      <c r="B281" s="14">
        <v>371</v>
      </c>
    </row>
    <row r="282" spans="1:2" x14ac:dyDescent="0.25">
      <c r="A282" s="14">
        <v>380</v>
      </c>
      <c r="B282" s="14">
        <v>371</v>
      </c>
    </row>
    <row r="283" spans="1:2" x14ac:dyDescent="0.25">
      <c r="A283" s="14">
        <v>381</v>
      </c>
      <c r="B283" s="14">
        <v>372</v>
      </c>
    </row>
    <row r="284" spans="1:2" x14ac:dyDescent="0.25">
      <c r="A284" s="14">
        <v>382</v>
      </c>
      <c r="B284" s="14">
        <v>372</v>
      </c>
    </row>
    <row r="285" spans="1:2" x14ac:dyDescent="0.25">
      <c r="A285" s="14">
        <v>383</v>
      </c>
      <c r="B285" s="14">
        <v>372</v>
      </c>
    </row>
    <row r="286" spans="1:2" x14ac:dyDescent="0.25">
      <c r="A286" s="14">
        <v>384</v>
      </c>
      <c r="B286" s="14">
        <v>372</v>
      </c>
    </row>
    <row r="287" spans="1:2" x14ac:dyDescent="0.25">
      <c r="A287" s="14">
        <v>385</v>
      </c>
      <c r="B287" s="14">
        <v>372</v>
      </c>
    </row>
    <row r="288" spans="1:2" x14ac:dyDescent="0.25">
      <c r="A288" s="14">
        <v>386</v>
      </c>
      <c r="B288" s="14">
        <v>373</v>
      </c>
    </row>
    <row r="289" spans="1:2" x14ac:dyDescent="0.25">
      <c r="A289" s="14">
        <v>387</v>
      </c>
      <c r="B289" s="14">
        <v>373</v>
      </c>
    </row>
    <row r="290" spans="1:2" x14ac:dyDescent="0.25">
      <c r="A290" s="14">
        <v>388</v>
      </c>
      <c r="B290" s="14">
        <v>373</v>
      </c>
    </row>
    <row r="291" spans="1:2" x14ac:dyDescent="0.25">
      <c r="A291" s="14">
        <v>389</v>
      </c>
      <c r="B291" s="14">
        <v>373</v>
      </c>
    </row>
    <row r="292" spans="1:2" x14ac:dyDescent="0.25">
      <c r="A292" s="14">
        <v>390</v>
      </c>
      <c r="B292" s="14">
        <v>373</v>
      </c>
    </row>
    <row r="293" spans="1:2" x14ac:dyDescent="0.25">
      <c r="A293" s="14">
        <v>391</v>
      </c>
      <c r="B293" s="14">
        <v>373</v>
      </c>
    </row>
    <row r="294" spans="1:2" x14ac:dyDescent="0.25">
      <c r="A294" s="14">
        <v>392</v>
      </c>
      <c r="B294" s="14">
        <v>373</v>
      </c>
    </row>
    <row r="295" spans="1:2" x14ac:dyDescent="0.25">
      <c r="A295" s="14">
        <v>393</v>
      </c>
      <c r="B295" s="14">
        <v>373</v>
      </c>
    </row>
    <row r="296" spans="1:2" x14ac:dyDescent="0.25">
      <c r="A296" s="14">
        <v>394</v>
      </c>
      <c r="B296" s="14">
        <v>374</v>
      </c>
    </row>
    <row r="297" spans="1:2" x14ac:dyDescent="0.25">
      <c r="A297" s="14">
        <v>395</v>
      </c>
      <c r="B297" s="14">
        <v>374</v>
      </c>
    </row>
    <row r="298" spans="1:2" x14ac:dyDescent="0.25">
      <c r="A298" s="14">
        <v>396</v>
      </c>
      <c r="B298" s="14">
        <v>374</v>
      </c>
    </row>
    <row r="299" spans="1:2" x14ac:dyDescent="0.25">
      <c r="A299" s="14">
        <v>397</v>
      </c>
      <c r="B299" s="14">
        <v>375</v>
      </c>
    </row>
    <row r="300" spans="1:2" x14ac:dyDescent="0.25">
      <c r="A300" s="14">
        <v>398</v>
      </c>
      <c r="B300" s="14">
        <v>375</v>
      </c>
    </row>
    <row r="301" spans="1:2" x14ac:dyDescent="0.25">
      <c r="A301" s="14">
        <v>399</v>
      </c>
      <c r="B301" s="14">
        <v>375</v>
      </c>
    </row>
    <row r="302" spans="1:2" x14ac:dyDescent="0.25">
      <c r="A302" s="14">
        <v>400</v>
      </c>
      <c r="B302" s="14">
        <v>376</v>
      </c>
    </row>
    <row r="303" spans="1:2" x14ac:dyDescent="0.25">
      <c r="A303" s="14">
        <v>401</v>
      </c>
      <c r="B303" s="14">
        <v>376</v>
      </c>
    </row>
    <row r="304" spans="1:2" x14ac:dyDescent="0.25">
      <c r="A304" s="14">
        <v>402</v>
      </c>
      <c r="B304" s="14">
        <v>376</v>
      </c>
    </row>
    <row r="305" spans="1:2" x14ac:dyDescent="0.25">
      <c r="A305" s="14">
        <v>403</v>
      </c>
      <c r="B305" s="14">
        <v>376</v>
      </c>
    </row>
    <row r="306" spans="1:2" x14ac:dyDescent="0.25">
      <c r="A306" s="14">
        <v>404</v>
      </c>
      <c r="B306" s="14">
        <v>376</v>
      </c>
    </row>
    <row r="307" spans="1:2" x14ac:dyDescent="0.25">
      <c r="A307" s="14">
        <v>405</v>
      </c>
      <c r="B307" s="14">
        <v>376</v>
      </c>
    </row>
    <row r="308" spans="1:2" x14ac:dyDescent="0.25">
      <c r="A308" s="14">
        <v>406</v>
      </c>
      <c r="B308" s="14">
        <v>376</v>
      </c>
    </row>
    <row r="309" spans="1:2" x14ac:dyDescent="0.25">
      <c r="A309" s="14">
        <v>407</v>
      </c>
      <c r="B309" s="14">
        <v>376</v>
      </c>
    </row>
    <row r="310" spans="1:2" x14ac:dyDescent="0.25">
      <c r="A310" s="14">
        <v>408</v>
      </c>
      <c r="B310" s="14">
        <v>376</v>
      </c>
    </row>
    <row r="311" spans="1:2" x14ac:dyDescent="0.25">
      <c r="A311" s="14">
        <v>409</v>
      </c>
      <c r="B311" s="14">
        <v>376</v>
      </c>
    </row>
    <row r="312" spans="1:2" x14ac:dyDescent="0.25">
      <c r="A312" s="14">
        <v>410</v>
      </c>
      <c r="B312" s="14">
        <v>376</v>
      </c>
    </row>
    <row r="313" spans="1:2" x14ac:dyDescent="0.25">
      <c r="A313" s="14">
        <v>411</v>
      </c>
      <c r="B313" s="14">
        <v>376</v>
      </c>
    </row>
    <row r="314" spans="1:2" x14ac:dyDescent="0.25">
      <c r="A314" s="14">
        <v>412</v>
      </c>
      <c r="B314" s="14">
        <v>376</v>
      </c>
    </row>
    <row r="315" spans="1:2" x14ac:dyDescent="0.25">
      <c r="A315" s="14">
        <v>413</v>
      </c>
      <c r="B315" s="14">
        <v>377</v>
      </c>
    </row>
    <row r="316" spans="1:2" x14ac:dyDescent="0.25">
      <c r="A316" s="14">
        <v>414</v>
      </c>
      <c r="B316" s="14">
        <v>377</v>
      </c>
    </row>
    <row r="317" spans="1:2" x14ac:dyDescent="0.25">
      <c r="A317" s="14">
        <v>415</v>
      </c>
      <c r="B317" s="14">
        <v>377</v>
      </c>
    </row>
    <row r="318" spans="1:2" x14ac:dyDescent="0.25">
      <c r="A318" s="14">
        <v>416</v>
      </c>
      <c r="B318" s="14">
        <v>377</v>
      </c>
    </row>
    <row r="319" spans="1:2" x14ac:dyDescent="0.25">
      <c r="A319" s="14">
        <v>417</v>
      </c>
      <c r="B319" s="14">
        <v>377</v>
      </c>
    </row>
    <row r="320" spans="1:2" x14ac:dyDescent="0.25">
      <c r="A320" s="14">
        <v>418</v>
      </c>
      <c r="B320" s="14">
        <v>377</v>
      </c>
    </row>
    <row r="321" spans="1:2" x14ac:dyDescent="0.25">
      <c r="A321" s="14">
        <v>419</v>
      </c>
      <c r="B321" s="14">
        <v>377</v>
      </c>
    </row>
    <row r="322" spans="1:2" x14ac:dyDescent="0.25">
      <c r="A322" s="14">
        <v>420</v>
      </c>
      <c r="B322" s="14">
        <v>378</v>
      </c>
    </row>
    <row r="323" spans="1:2" x14ac:dyDescent="0.25">
      <c r="A323" s="14">
        <v>421</v>
      </c>
      <c r="B323" s="14">
        <v>379</v>
      </c>
    </row>
    <row r="324" spans="1:2" x14ac:dyDescent="0.25">
      <c r="A324" s="14">
        <v>422</v>
      </c>
      <c r="B324" s="14">
        <v>380</v>
      </c>
    </row>
    <row r="325" spans="1:2" x14ac:dyDescent="0.25">
      <c r="A325" s="14">
        <v>423</v>
      </c>
      <c r="B325" s="14">
        <v>381</v>
      </c>
    </row>
    <row r="326" spans="1:2" x14ac:dyDescent="0.25">
      <c r="A326" s="14">
        <v>424</v>
      </c>
      <c r="B326" s="14">
        <v>382</v>
      </c>
    </row>
    <row r="327" spans="1:2" x14ac:dyDescent="0.25">
      <c r="A327" s="14">
        <v>425</v>
      </c>
      <c r="B327" s="14">
        <v>382</v>
      </c>
    </row>
    <row r="328" spans="1:2" x14ac:dyDescent="0.25">
      <c r="A328" s="14">
        <v>426</v>
      </c>
      <c r="B328" s="14">
        <v>383</v>
      </c>
    </row>
    <row r="329" spans="1:2" x14ac:dyDescent="0.25">
      <c r="A329" s="14">
        <v>427</v>
      </c>
      <c r="B329" s="14">
        <v>384</v>
      </c>
    </row>
    <row r="330" spans="1:2" x14ac:dyDescent="0.25">
      <c r="A330" s="14">
        <v>428</v>
      </c>
      <c r="B330" s="14">
        <v>384</v>
      </c>
    </row>
    <row r="331" spans="1:2" x14ac:dyDescent="0.25">
      <c r="A331" s="14">
        <v>429</v>
      </c>
      <c r="B331" s="14">
        <v>384</v>
      </c>
    </row>
    <row r="332" spans="1:2" x14ac:dyDescent="0.25">
      <c r="A332" s="14">
        <v>430</v>
      </c>
      <c r="B332" s="14">
        <v>385</v>
      </c>
    </row>
    <row r="333" spans="1:2" x14ac:dyDescent="0.25">
      <c r="A333" s="14">
        <v>431</v>
      </c>
      <c r="B333" s="14">
        <v>386</v>
      </c>
    </row>
    <row r="334" spans="1:2" x14ac:dyDescent="0.25">
      <c r="A334" s="14">
        <v>432</v>
      </c>
      <c r="B334" s="14">
        <v>387</v>
      </c>
    </row>
    <row r="335" spans="1:2" x14ac:dyDescent="0.25">
      <c r="A335" s="14">
        <v>433</v>
      </c>
      <c r="B335" s="14">
        <v>387</v>
      </c>
    </row>
    <row r="336" spans="1:2" x14ac:dyDescent="0.25">
      <c r="A336" s="14">
        <v>434</v>
      </c>
      <c r="B336" s="14">
        <v>388</v>
      </c>
    </row>
    <row r="337" spans="1:2" x14ac:dyDescent="0.25">
      <c r="A337" s="14">
        <v>435</v>
      </c>
      <c r="B337" s="14">
        <v>389</v>
      </c>
    </row>
    <row r="338" spans="1:2" x14ac:dyDescent="0.25">
      <c r="A338" s="14">
        <v>436</v>
      </c>
      <c r="B338" s="14">
        <v>389</v>
      </c>
    </row>
    <row r="339" spans="1:2" x14ac:dyDescent="0.25">
      <c r="A339" s="14">
        <v>437</v>
      </c>
      <c r="B339" s="14">
        <v>390</v>
      </c>
    </row>
    <row r="340" spans="1:2" x14ac:dyDescent="0.25">
      <c r="A340" s="14">
        <v>438</v>
      </c>
      <c r="B340" s="14">
        <v>391</v>
      </c>
    </row>
    <row r="341" spans="1:2" x14ac:dyDescent="0.25">
      <c r="A341" s="14">
        <v>439</v>
      </c>
      <c r="B341" s="14">
        <v>392</v>
      </c>
    </row>
    <row r="342" spans="1:2" x14ac:dyDescent="0.25">
      <c r="A342" s="14">
        <v>440</v>
      </c>
      <c r="B342" s="14">
        <v>392</v>
      </c>
    </row>
    <row r="343" spans="1:2" x14ac:dyDescent="0.25">
      <c r="A343" s="14">
        <v>441</v>
      </c>
      <c r="B343" s="14">
        <v>393</v>
      </c>
    </row>
    <row r="344" spans="1:2" x14ac:dyDescent="0.25">
      <c r="A344" s="14">
        <v>442</v>
      </c>
      <c r="B344" s="14">
        <v>394</v>
      </c>
    </row>
    <row r="345" spans="1:2" x14ac:dyDescent="0.25">
      <c r="A345" s="14">
        <v>443</v>
      </c>
      <c r="B345" s="14">
        <v>395</v>
      </c>
    </row>
    <row r="346" spans="1:2" x14ac:dyDescent="0.25">
      <c r="A346" s="14">
        <v>444</v>
      </c>
      <c r="B346" s="14">
        <v>395</v>
      </c>
    </row>
    <row r="347" spans="1:2" x14ac:dyDescent="0.25">
      <c r="A347" s="14">
        <v>445</v>
      </c>
      <c r="B347" s="14">
        <v>396</v>
      </c>
    </row>
    <row r="348" spans="1:2" x14ac:dyDescent="0.25">
      <c r="A348" s="14">
        <v>446</v>
      </c>
      <c r="B348" s="14">
        <v>397</v>
      </c>
    </row>
    <row r="349" spans="1:2" x14ac:dyDescent="0.25">
      <c r="A349" s="14">
        <v>447</v>
      </c>
      <c r="B349" s="14">
        <v>398</v>
      </c>
    </row>
    <row r="350" spans="1:2" x14ac:dyDescent="0.25">
      <c r="A350" s="14">
        <v>448</v>
      </c>
      <c r="B350" s="14">
        <v>398</v>
      </c>
    </row>
    <row r="351" spans="1:2" x14ac:dyDescent="0.25">
      <c r="A351" s="14">
        <v>449</v>
      </c>
      <c r="B351" s="14">
        <v>399</v>
      </c>
    </row>
    <row r="352" spans="1:2" x14ac:dyDescent="0.25">
      <c r="A352" s="14">
        <v>450</v>
      </c>
      <c r="B352" s="14">
        <v>400</v>
      </c>
    </row>
    <row r="353" spans="1:2" x14ac:dyDescent="0.25">
      <c r="A353" s="14">
        <v>451</v>
      </c>
      <c r="B353" s="14">
        <v>401</v>
      </c>
    </row>
    <row r="354" spans="1:2" x14ac:dyDescent="0.25">
      <c r="A354" s="14">
        <v>452</v>
      </c>
      <c r="B354" s="14">
        <v>401</v>
      </c>
    </row>
    <row r="355" spans="1:2" x14ac:dyDescent="0.25">
      <c r="A355" s="14">
        <v>453</v>
      </c>
      <c r="B355" s="14">
        <v>402</v>
      </c>
    </row>
    <row r="356" spans="1:2" x14ac:dyDescent="0.25">
      <c r="A356" s="14">
        <v>454</v>
      </c>
      <c r="B356" s="14">
        <v>403</v>
      </c>
    </row>
    <row r="357" spans="1:2" x14ac:dyDescent="0.25">
      <c r="A357" s="14">
        <v>455</v>
      </c>
      <c r="B357" s="14">
        <v>403</v>
      </c>
    </row>
    <row r="358" spans="1:2" x14ac:dyDescent="0.25">
      <c r="A358" s="14">
        <v>456</v>
      </c>
      <c r="B358" s="14">
        <v>404</v>
      </c>
    </row>
    <row r="359" spans="1:2" x14ac:dyDescent="0.25">
      <c r="A359" s="14">
        <v>457</v>
      </c>
      <c r="B359" s="14">
        <v>405</v>
      </c>
    </row>
    <row r="360" spans="1:2" x14ac:dyDescent="0.25">
      <c r="A360" s="14">
        <v>458</v>
      </c>
      <c r="B360" s="14">
        <v>406</v>
      </c>
    </row>
    <row r="361" spans="1:2" x14ac:dyDescent="0.25">
      <c r="A361" s="14">
        <v>459</v>
      </c>
      <c r="B361" s="14">
        <v>407</v>
      </c>
    </row>
    <row r="362" spans="1:2" x14ac:dyDescent="0.25">
      <c r="A362" s="14">
        <v>460</v>
      </c>
      <c r="B362" s="14">
        <v>408</v>
      </c>
    </row>
    <row r="363" spans="1:2" x14ac:dyDescent="0.25">
      <c r="A363" s="14">
        <v>461</v>
      </c>
      <c r="B363" s="14">
        <v>409</v>
      </c>
    </row>
    <row r="364" spans="1:2" x14ac:dyDescent="0.25">
      <c r="A364" s="14">
        <v>462</v>
      </c>
      <c r="B364" s="14">
        <v>410</v>
      </c>
    </row>
    <row r="365" spans="1:2" x14ac:dyDescent="0.25">
      <c r="A365" s="14">
        <v>463</v>
      </c>
      <c r="B365" s="14">
        <v>410</v>
      </c>
    </row>
    <row r="366" spans="1:2" x14ac:dyDescent="0.25">
      <c r="A366" s="14">
        <v>464</v>
      </c>
      <c r="B366" s="14">
        <v>411</v>
      </c>
    </row>
    <row r="367" spans="1:2" x14ac:dyDescent="0.25">
      <c r="A367" s="14">
        <v>465</v>
      </c>
      <c r="B367" s="14">
        <v>412</v>
      </c>
    </row>
    <row r="368" spans="1:2" x14ac:dyDescent="0.25">
      <c r="A368" s="14">
        <v>466</v>
      </c>
      <c r="B368" s="14">
        <v>413</v>
      </c>
    </row>
    <row r="369" spans="1:2" x14ac:dyDescent="0.25">
      <c r="A369" s="14">
        <v>467</v>
      </c>
      <c r="B369" s="14">
        <v>413</v>
      </c>
    </row>
    <row r="370" spans="1:2" x14ac:dyDescent="0.25">
      <c r="A370" s="14">
        <v>468</v>
      </c>
      <c r="B370" s="14">
        <v>414</v>
      </c>
    </row>
    <row r="371" spans="1:2" x14ac:dyDescent="0.25">
      <c r="A371" s="14">
        <v>469</v>
      </c>
      <c r="B371" s="14">
        <v>415</v>
      </c>
    </row>
    <row r="372" spans="1:2" x14ac:dyDescent="0.25">
      <c r="A372" s="14">
        <v>470</v>
      </c>
      <c r="B372" s="14">
        <v>416</v>
      </c>
    </row>
    <row r="373" spans="1:2" x14ac:dyDescent="0.25">
      <c r="A373" s="14">
        <v>471</v>
      </c>
      <c r="B373" s="14">
        <v>416</v>
      </c>
    </row>
    <row r="374" spans="1:2" x14ac:dyDescent="0.25">
      <c r="A374" s="14">
        <v>472</v>
      </c>
      <c r="B374" s="14">
        <v>417</v>
      </c>
    </row>
    <row r="375" spans="1:2" x14ac:dyDescent="0.25">
      <c r="A375" s="14">
        <v>473</v>
      </c>
      <c r="B375" s="14">
        <v>417</v>
      </c>
    </row>
    <row r="376" spans="1:2" x14ac:dyDescent="0.25">
      <c r="A376" s="14">
        <v>474</v>
      </c>
      <c r="B376" s="14">
        <v>418</v>
      </c>
    </row>
    <row r="377" spans="1:2" x14ac:dyDescent="0.25">
      <c r="A377" s="14">
        <v>475</v>
      </c>
      <c r="B377" s="14">
        <v>418</v>
      </c>
    </row>
    <row r="378" spans="1:2" x14ac:dyDescent="0.25">
      <c r="A378" s="14">
        <v>476</v>
      </c>
      <c r="B378" s="14">
        <v>419</v>
      </c>
    </row>
    <row r="379" spans="1:2" x14ac:dyDescent="0.25">
      <c r="A379" s="14">
        <v>477</v>
      </c>
      <c r="B379" s="14">
        <v>420</v>
      </c>
    </row>
    <row r="380" spans="1:2" x14ac:dyDescent="0.25">
      <c r="A380" s="14">
        <v>478</v>
      </c>
      <c r="B380" s="14">
        <v>420</v>
      </c>
    </row>
    <row r="381" spans="1:2" x14ac:dyDescent="0.25">
      <c r="A381" s="14">
        <v>479</v>
      </c>
      <c r="B381" s="14">
        <v>421</v>
      </c>
    </row>
    <row r="382" spans="1:2" x14ac:dyDescent="0.25">
      <c r="A382" s="14">
        <v>480</v>
      </c>
      <c r="B382" s="14">
        <v>421</v>
      </c>
    </row>
    <row r="383" spans="1:2" x14ac:dyDescent="0.25">
      <c r="A383" s="14">
        <v>481</v>
      </c>
      <c r="B383" s="14">
        <v>422</v>
      </c>
    </row>
    <row r="384" spans="1:2" x14ac:dyDescent="0.25">
      <c r="A384" s="14">
        <v>482</v>
      </c>
      <c r="B384" s="14">
        <v>422</v>
      </c>
    </row>
    <row r="385" spans="1:2" x14ac:dyDescent="0.25">
      <c r="A385" s="14">
        <v>483</v>
      </c>
      <c r="B385" s="14">
        <v>423</v>
      </c>
    </row>
    <row r="386" spans="1:2" x14ac:dyDescent="0.25">
      <c r="A386" s="14">
        <v>484</v>
      </c>
      <c r="B386" s="14">
        <v>424</v>
      </c>
    </row>
    <row r="387" spans="1:2" x14ac:dyDescent="0.25">
      <c r="A387" s="14">
        <v>485</v>
      </c>
      <c r="B387" s="14">
        <v>425</v>
      </c>
    </row>
    <row r="388" spans="1:2" x14ac:dyDescent="0.25">
      <c r="A388" s="14">
        <v>486</v>
      </c>
      <c r="B388" s="14">
        <v>425</v>
      </c>
    </row>
    <row r="389" spans="1:2" x14ac:dyDescent="0.25">
      <c r="A389" s="14">
        <v>487</v>
      </c>
      <c r="B389" s="14">
        <v>426</v>
      </c>
    </row>
    <row r="390" spans="1:2" x14ac:dyDescent="0.25">
      <c r="A390" s="14">
        <v>488</v>
      </c>
      <c r="B390" s="14">
        <v>427</v>
      </c>
    </row>
    <row r="391" spans="1:2" x14ac:dyDescent="0.25">
      <c r="A391" s="14">
        <v>489</v>
      </c>
      <c r="B391" s="14">
        <v>427</v>
      </c>
    </row>
    <row r="392" spans="1:2" x14ac:dyDescent="0.25">
      <c r="A392" s="14">
        <v>490</v>
      </c>
      <c r="B392" s="14">
        <v>428</v>
      </c>
    </row>
    <row r="393" spans="1:2" x14ac:dyDescent="0.25">
      <c r="A393" s="14">
        <v>491</v>
      </c>
      <c r="B393" s="14">
        <v>429</v>
      </c>
    </row>
    <row r="394" spans="1:2" x14ac:dyDescent="0.25">
      <c r="A394" s="14">
        <v>492</v>
      </c>
      <c r="B394" s="14">
        <v>430</v>
      </c>
    </row>
    <row r="395" spans="1:2" x14ac:dyDescent="0.25">
      <c r="A395" s="14">
        <v>493</v>
      </c>
      <c r="B395" s="14">
        <v>430</v>
      </c>
    </row>
    <row r="396" spans="1:2" x14ac:dyDescent="0.25">
      <c r="A396" s="14">
        <v>494</v>
      </c>
      <c r="B396" s="14">
        <v>431</v>
      </c>
    </row>
    <row r="397" spans="1:2" x14ac:dyDescent="0.25">
      <c r="A397" s="14">
        <v>495</v>
      </c>
      <c r="B397" s="14">
        <v>432</v>
      </c>
    </row>
    <row r="398" spans="1:2" x14ac:dyDescent="0.25">
      <c r="A398" s="14">
        <v>496</v>
      </c>
      <c r="B398" s="14">
        <v>433</v>
      </c>
    </row>
    <row r="399" spans="1:2" x14ac:dyDescent="0.25">
      <c r="A399" s="14">
        <v>497</v>
      </c>
      <c r="B399" s="14">
        <v>433</v>
      </c>
    </row>
    <row r="400" spans="1:2" x14ac:dyDescent="0.25">
      <c r="A400" s="14">
        <v>498</v>
      </c>
      <c r="B400" s="14">
        <v>434</v>
      </c>
    </row>
    <row r="401" spans="1:2" x14ac:dyDescent="0.25">
      <c r="A401" s="14">
        <v>499</v>
      </c>
      <c r="B401" s="14">
        <v>435</v>
      </c>
    </row>
    <row r="402" spans="1:2" x14ac:dyDescent="0.25">
      <c r="A402" s="14">
        <v>500</v>
      </c>
      <c r="B402" s="14">
        <v>436</v>
      </c>
    </row>
    <row r="403" spans="1:2" x14ac:dyDescent="0.25">
      <c r="A403" s="14">
        <v>501</v>
      </c>
      <c r="B403" s="14">
        <v>437</v>
      </c>
    </row>
    <row r="404" spans="1:2" x14ac:dyDescent="0.25">
      <c r="A404" s="14">
        <v>502</v>
      </c>
      <c r="B404" s="14">
        <v>438</v>
      </c>
    </row>
    <row r="405" spans="1:2" x14ac:dyDescent="0.25">
      <c r="A405" s="14">
        <v>503</v>
      </c>
      <c r="B405" s="14">
        <v>439</v>
      </c>
    </row>
    <row r="406" spans="1:2" x14ac:dyDescent="0.25">
      <c r="A406" s="14">
        <v>504</v>
      </c>
      <c r="B406" s="14">
        <v>439</v>
      </c>
    </row>
    <row r="407" spans="1:2" x14ac:dyDescent="0.25">
      <c r="A407" s="14">
        <v>505</v>
      </c>
      <c r="B407" s="14">
        <v>440</v>
      </c>
    </row>
    <row r="408" spans="1:2" x14ac:dyDescent="0.25">
      <c r="A408" s="14">
        <v>506</v>
      </c>
      <c r="B408" s="14">
        <v>441</v>
      </c>
    </row>
    <row r="409" spans="1:2" x14ac:dyDescent="0.25">
      <c r="A409" s="14">
        <v>507</v>
      </c>
      <c r="B409" s="14">
        <v>442</v>
      </c>
    </row>
    <row r="410" spans="1:2" x14ac:dyDescent="0.25">
      <c r="A410" s="14">
        <v>508</v>
      </c>
      <c r="B410" s="14">
        <v>442</v>
      </c>
    </row>
    <row r="411" spans="1:2" x14ac:dyDescent="0.25">
      <c r="A411" s="14">
        <v>509</v>
      </c>
      <c r="B411" s="14">
        <v>443</v>
      </c>
    </row>
    <row r="412" spans="1:2" x14ac:dyDescent="0.25">
      <c r="A412" s="14">
        <v>510</v>
      </c>
      <c r="B412" s="14">
        <v>444</v>
      </c>
    </row>
    <row r="413" spans="1:2" x14ac:dyDescent="0.25">
      <c r="A413" s="14">
        <v>511</v>
      </c>
      <c r="B413" s="14">
        <v>445</v>
      </c>
    </row>
    <row r="414" spans="1:2" x14ac:dyDescent="0.25">
      <c r="A414" s="14">
        <v>512</v>
      </c>
      <c r="B414" s="14">
        <v>445</v>
      </c>
    </row>
    <row r="415" spans="1:2" x14ac:dyDescent="0.25">
      <c r="A415" s="14">
        <v>513</v>
      </c>
      <c r="B415" s="14">
        <v>446</v>
      </c>
    </row>
    <row r="416" spans="1:2" x14ac:dyDescent="0.25">
      <c r="A416" s="14">
        <v>514</v>
      </c>
      <c r="B416" s="14">
        <v>447</v>
      </c>
    </row>
    <row r="417" spans="1:2" x14ac:dyDescent="0.25">
      <c r="A417" s="14">
        <v>515</v>
      </c>
      <c r="B417" s="14">
        <v>448</v>
      </c>
    </row>
    <row r="418" spans="1:2" x14ac:dyDescent="0.25">
      <c r="A418" s="14">
        <v>516</v>
      </c>
      <c r="B418" s="14">
        <v>448</v>
      </c>
    </row>
    <row r="419" spans="1:2" x14ac:dyDescent="0.25">
      <c r="A419" s="14">
        <v>517</v>
      </c>
      <c r="B419" s="14">
        <v>449</v>
      </c>
    </row>
    <row r="420" spans="1:2" x14ac:dyDescent="0.25">
      <c r="A420" s="14">
        <v>518</v>
      </c>
      <c r="B420" s="14">
        <v>450</v>
      </c>
    </row>
    <row r="421" spans="1:2" x14ac:dyDescent="0.25">
      <c r="A421" s="14">
        <v>519</v>
      </c>
      <c r="B421" s="14">
        <v>451</v>
      </c>
    </row>
    <row r="422" spans="1:2" x14ac:dyDescent="0.25">
      <c r="A422" s="14">
        <v>520</v>
      </c>
      <c r="B422" s="14">
        <v>451</v>
      </c>
    </row>
    <row r="423" spans="1:2" x14ac:dyDescent="0.25">
      <c r="A423" s="14">
        <v>521</v>
      </c>
      <c r="B423" s="14">
        <v>452</v>
      </c>
    </row>
    <row r="424" spans="1:2" x14ac:dyDescent="0.25">
      <c r="A424" s="14">
        <v>522</v>
      </c>
      <c r="B424" s="14">
        <v>453</v>
      </c>
    </row>
    <row r="425" spans="1:2" x14ac:dyDescent="0.25">
      <c r="A425" s="14">
        <v>523</v>
      </c>
      <c r="B425" s="14">
        <v>453</v>
      </c>
    </row>
    <row r="426" spans="1:2" x14ac:dyDescent="0.25">
      <c r="A426" s="14">
        <v>524</v>
      </c>
      <c r="B426" s="14">
        <v>454</v>
      </c>
    </row>
    <row r="427" spans="1:2" x14ac:dyDescent="0.25">
      <c r="A427" s="14">
        <v>525</v>
      </c>
      <c r="B427" s="14">
        <v>455</v>
      </c>
    </row>
    <row r="428" spans="1:2" x14ac:dyDescent="0.25">
      <c r="A428" s="14">
        <v>526</v>
      </c>
      <c r="B428" s="14">
        <v>456</v>
      </c>
    </row>
    <row r="429" spans="1:2" x14ac:dyDescent="0.25">
      <c r="A429" s="14">
        <v>527</v>
      </c>
      <c r="B429" s="14">
        <v>456</v>
      </c>
    </row>
    <row r="430" spans="1:2" x14ac:dyDescent="0.25">
      <c r="A430" s="14">
        <v>528</v>
      </c>
      <c r="B430" s="14">
        <v>457</v>
      </c>
    </row>
    <row r="431" spans="1:2" x14ac:dyDescent="0.25">
      <c r="A431" s="14">
        <v>529</v>
      </c>
      <c r="B431" s="14">
        <v>458</v>
      </c>
    </row>
    <row r="432" spans="1:2" x14ac:dyDescent="0.25">
      <c r="A432" s="14">
        <v>530</v>
      </c>
      <c r="B432" s="14">
        <v>459</v>
      </c>
    </row>
    <row r="433" spans="1:2" x14ac:dyDescent="0.25">
      <c r="A433" s="14">
        <v>531</v>
      </c>
      <c r="B433" s="14">
        <v>459</v>
      </c>
    </row>
    <row r="434" spans="1:2" x14ac:dyDescent="0.25">
      <c r="A434" s="14">
        <v>532</v>
      </c>
      <c r="B434" s="14">
        <v>460</v>
      </c>
    </row>
    <row r="435" spans="1:2" x14ac:dyDescent="0.25">
      <c r="A435" s="14">
        <v>533</v>
      </c>
      <c r="B435" s="14">
        <v>461</v>
      </c>
    </row>
    <row r="436" spans="1:2" x14ac:dyDescent="0.25">
      <c r="A436" s="14">
        <v>534</v>
      </c>
      <c r="B436" s="14">
        <v>461</v>
      </c>
    </row>
    <row r="437" spans="1:2" x14ac:dyDescent="0.25">
      <c r="A437" s="14">
        <v>535</v>
      </c>
      <c r="B437" s="14">
        <v>461</v>
      </c>
    </row>
    <row r="438" spans="1:2" x14ac:dyDescent="0.25">
      <c r="A438" s="14">
        <v>536</v>
      </c>
      <c r="B438" s="14">
        <v>462</v>
      </c>
    </row>
    <row r="439" spans="1:2" x14ac:dyDescent="0.25">
      <c r="A439" s="14">
        <v>537</v>
      </c>
      <c r="B439" s="14">
        <v>462</v>
      </c>
    </row>
    <row r="440" spans="1:2" x14ac:dyDescent="0.25">
      <c r="A440" s="14">
        <v>538</v>
      </c>
      <c r="B440" s="14">
        <v>462</v>
      </c>
    </row>
    <row r="441" spans="1:2" x14ac:dyDescent="0.25">
      <c r="A441" s="14">
        <v>539</v>
      </c>
      <c r="B441" s="14">
        <v>463</v>
      </c>
    </row>
    <row r="442" spans="1:2" x14ac:dyDescent="0.25">
      <c r="A442" s="14">
        <v>540</v>
      </c>
      <c r="B442" s="14">
        <v>464</v>
      </c>
    </row>
    <row r="443" spans="1:2" x14ac:dyDescent="0.25">
      <c r="A443" s="14">
        <v>541</v>
      </c>
      <c r="B443" s="14">
        <v>465</v>
      </c>
    </row>
    <row r="444" spans="1:2" x14ac:dyDescent="0.25">
      <c r="A444" s="14">
        <v>542</v>
      </c>
      <c r="B444" s="14">
        <v>466</v>
      </c>
    </row>
    <row r="445" spans="1:2" x14ac:dyDescent="0.25">
      <c r="A445" s="14">
        <v>543</v>
      </c>
      <c r="B445" s="14">
        <v>467</v>
      </c>
    </row>
    <row r="446" spans="1:2" x14ac:dyDescent="0.25">
      <c r="A446" s="14">
        <v>544</v>
      </c>
      <c r="B446" s="14">
        <v>468</v>
      </c>
    </row>
    <row r="447" spans="1:2" x14ac:dyDescent="0.25">
      <c r="A447" s="14">
        <v>545</v>
      </c>
      <c r="B447" s="14">
        <v>469</v>
      </c>
    </row>
    <row r="448" spans="1:2" x14ac:dyDescent="0.25">
      <c r="A448" s="14">
        <v>546</v>
      </c>
      <c r="B448" s="14">
        <v>469</v>
      </c>
    </row>
    <row r="449" spans="1:2" x14ac:dyDescent="0.25">
      <c r="A449" s="14">
        <v>547</v>
      </c>
      <c r="B449" s="14">
        <v>470</v>
      </c>
    </row>
    <row r="450" spans="1:2" x14ac:dyDescent="0.25">
      <c r="A450" s="14">
        <v>548</v>
      </c>
      <c r="B450" s="14">
        <v>471</v>
      </c>
    </row>
    <row r="451" spans="1:2" x14ac:dyDescent="0.25">
      <c r="A451" s="14">
        <v>549</v>
      </c>
      <c r="B451" s="14">
        <v>472</v>
      </c>
    </row>
    <row r="452" spans="1:2" x14ac:dyDescent="0.25">
      <c r="A452" s="14">
        <v>550</v>
      </c>
      <c r="B452" s="14">
        <v>472</v>
      </c>
    </row>
    <row r="453" spans="1:2" x14ac:dyDescent="0.25">
      <c r="A453" s="14">
        <v>551</v>
      </c>
      <c r="B453" s="14">
        <v>473</v>
      </c>
    </row>
    <row r="454" spans="1:2" x14ac:dyDescent="0.25">
      <c r="A454" s="14">
        <v>552</v>
      </c>
      <c r="B454" s="14">
        <v>474</v>
      </c>
    </row>
    <row r="455" spans="1:2" x14ac:dyDescent="0.25">
      <c r="A455" s="14">
        <v>553</v>
      </c>
      <c r="B455" s="14">
        <v>474</v>
      </c>
    </row>
    <row r="456" spans="1:2" x14ac:dyDescent="0.25">
      <c r="A456" s="14">
        <v>554</v>
      </c>
      <c r="B456" s="14">
        <v>475</v>
      </c>
    </row>
    <row r="457" spans="1:2" x14ac:dyDescent="0.25">
      <c r="A457" s="14">
        <v>555</v>
      </c>
      <c r="B457" s="14">
        <v>476</v>
      </c>
    </row>
    <row r="458" spans="1:2" x14ac:dyDescent="0.25">
      <c r="A458" s="14">
        <v>556</v>
      </c>
      <c r="B458" s="14">
        <v>477</v>
      </c>
    </row>
    <row r="459" spans="1:2" x14ac:dyDescent="0.25">
      <c r="A459" s="14">
        <v>557</v>
      </c>
      <c r="B459" s="14">
        <v>477</v>
      </c>
    </row>
    <row r="460" spans="1:2" x14ac:dyDescent="0.25">
      <c r="A460" s="14">
        <v>558</v>
      </c>
      <c r="B460" s="14">
        <v>478</v>
      </c>
    </row>
    <row r="461" spans="1:2" x14ac:dyDescent="0.25">
      <c r="A461" s="14">
        <v>559</v>
      </c>
      <c r="B461" s="14">
        <v>479</v>
      </c>
    </row>
    <row r="462" spans="1:2" x14ac:dyDescent="0.25">
      <c r="A462" s="14">
        <v>560</v>
      </c>
      <c r="B462" s="14">
        <v>480</v>
      </c>
    </row>
    <row r="463" spans="1:2" x14ac:dyDescent="0.25">
      <c r="A463" s="14">
        <v>561</v>
      </c>
      <c r="B463" s="14">
        <v>480</v>
      </c>
    </row>
    <row r="464" spans="1:2" x14ac:dyDescent="0.25">
      <c r="A464" s="14">
        <v>562</v>
      </c>
      <c r="B464" s="14">
        <v>481</v>
      </c>
    </row>
    <row r="465" spans="1:2" x14ac:dyDescent="0.25">
      <c r="A465" s="14">
        <v>563</v>
      </c>
      <c r="B465" s="14">
        <v>482</v>
      </c>
    </row>
    <row r="466" spans="1:2" x14ac:dyDescent="0.25">
      <c r="A466" s="14">
        <v>564</v>
      </c>
      <c r="B466" s="14">
        <v>483</v>
      </c>
    </row>
    <row r="467" spans="1:2" x14ac:dyDescent="0.25">
      <c r="A467" s="14">
        <v>565</v>
      </c>
      <c r="B467" s="14">
        <v>483</v>
      </c>
    </row>
    <row r="468" spans="1:2" x14ac:dyDescent="0.25">
      <c r="A468" s="14">
        <v>566</v>
      </c>
      <c r="B468" s="14">
        <v>484</v>
      </c>
    </row>
    <row r="469" spans="1:2" x14ac:dyDescent="0.25">
      <c r="A469" s="14">
        <v>567</v>
      </c>
      <c r="B469" s="14">
        <v>485</v>
      </c>
    </row>
    <row r="470" spans="1:2" x14ac:dyDescent="0.25">
      <c r="A470" s="14">
        <v>568</v>
      </c>
      <c r="B470" s="14">
        <v>486</v>
      </c>
    </row>
    <row r="471" spans="1:2" x14ac:dyDescent="0.25">
      <c r="A471" s="14">
        <v>569</v>
      </c>
      <c r="B471" s="14">
        <v>486</v>
      </c>
    </row>
    <row r="472" spans="1:2" x14ac:dyDescent="0.25">
      <c r="A472" s="14">
        <v>570</v>
      </c>
      <c r="B472" s="14">
        <v>487</v>
      </c>
    </row>
    <row r="473" spans="1:2" x14ac:dyDescent="0.25">
      <c r="A473" s="14">
        <v>571</v>
      </c>
      <c r="B473" s="14">
        <v>488</v>
      </c>
    </row>
    <row r="474" spans="1:2" x14ac:dyDescent="0.25">
      <c r="A474" s="14">
        <v>572</v>
      </c>
      <c r="B474" s="14">
        <v>488</v>
      </c>
    </row>
    <row r="475" spans="1:2" x14ac:dyDescent="0.25">
      <c r="A475" s="14">
        <v>573</v>
      </c>
      <c r="B475" s="14">
        <v>489</v>
      </c>
    </row>
    <row r="476" spans="1:2" x14ac:dyDescent="0.25">
      <c r="A476" s="14">
        <v>574</v>
      </c>
      <c r="B476" s="14">
        <v>490</v>
      </c>
    </row>
    <row r="477" spans="1:2" x14ac:dyDescent="0.25">
      <c r="A477" s="14">
        <v>575</v>
      </c>
      <c r="B477" s="14">
        <v>491</v>
      </c>
    </row>
    <row r="478" spans="1:2" x14ac:dyDescent="0.25">
      <c r="A478" s="14">
        <v>576</v>
      </c>
      <c r="B478" s="14">
        <v>491</v>
      </c>
    </row>
    <row r="479" spans="1:2" x14ac:dyDescent="0.25">
      <c r="A479" s="14">
        <v>577</v>
      </c>
      <c r="B479" s="14">
        <v>492</v>
      </c>
    </row>
    <row r="480" spans="1:2" x14ac:dyDescent="0.25">
      <c r="A480" s="14">
        <v>578</v>
      </c>
      <c r="B480" s="14">
        <v>493</v>
      </c>
    </row>
    <row r="481" spans="1:2" x14ac:dyDescent="0.25">
      <c r="A481" s="14">
        <v>579</v>
      </c>
      <c r="B481" s="14">
        <v>494</v>
      </c>
    </row>
    <row r="482" spans="1:2" x14ac:dyDescent="0.25">
      <c r="A482" s="14">
        <v>580</v>
      </c>
      <c r="B482" s="14">
        <v>495</v>
      </c>
    </row>
    <row r="483" spans="1:2" x14ac:dyDescent="0.25">
      <c r="A483" s="14">
        <v>581</v>
      </c>
      <c r="B483" s="14">
        <v>496</v>
      </c>
    </row>
    <row r="484" spans="1:2" x14ac:dyDescent="0.25">
      <c r="A484" s="14">
        <v>582</v>
      </c>
      <c r="B484" s="14">
        <v>497</v>
      </c>
    </row>
    <row r="485" spans="1:2" x14ac:dyDescent="0.25">
      <c r="A485" s="14">
        <v>583</v>
      </c>
      <c r="B485" s="14">
        <v>498</v>
      </c>
    </row>
    <row r="486" spans="1:2" x14ac:dyDescent="0.25">
      <c r="A486" s="14">
        <v>584</v>
      </c>
      <c r="B486" s="14">
        <v>498</v>
      </c>
    </row>
    <row r="487" spans="1:2" x14ac:dyDescent="0.25">
      <c r="A487" s="14">
        <v>585</v>
      </c>
      <c r="B487" s="14">
        <v>499</v>
      </c>
    </row>
    <row r="488" spans="1:2" x14ac:dyDescent="0.25">
      <c r="A488" s="14">
        <v>586</v>
      </c>
      <c r="B488" s="14">
        <v>500</v>
      </c>
    </row>
    <row r="489" spans="1:2" x14ac:dyDescent="0.25">
      <c r="A489" s="14">
        <v>587</v>
      </c>
      <c r="B489" s="14">
        <v>500</v>
      </c>
    </row>
    <row r="490" spans="1:2" x14ac:dyDescent="0.25">
      <c r="A490" s="14">
        <v>588</v>
      </c>
      <c r="B490" s="14">
        <v>501</v>
      </c>
    </row>
    <row r="491" spans="1:2" x14ac:dyDescent="0.25">
      <c r="A491" s="14">
        <v>589</v>
      </c>
      <c r="B491" s="14">
        <v>502</v>
      </c>
    </row>
    <row r="492" spans="1:2" x14ac:dyDescent="0.25">
      <c r="A492" s="14">
        <v>590</v>
      </c>
      <c r="B492" s="14">
        <v>503</v>
      </c>
    </row>
    <row r="493" spans="1:2" x14ac:dyDescent="0.25">
      <c r="A493" s="14">
        <v>591</v>
      </c>
      <c r="B493" s="14">
        <v>503</v>
      </c>
    </row>
    <row r="494" spans="1:2" x14ac:dyDescent="0.25">
      <c r="A494" s="14">
        <v>592</v>
      </c>
      <c r="B494" s="14">
        <v>504</v>
      </c>
    </row>
    <row r="495" spans="1:2" x14ac:dyDescent="0.25">
      <c r="A495" s="14">
        <v>593</v>
      </c>
      <c r="B495" s="14">
        <v>505</v>
      </c>
    </row>
    <row r="496" spans="1:2" x14ac:dyDescent="0.25">
      <c r="A496" s="14">
        <v>594</v>
      </c>
      <c r="B496" s="14">
        <v>506</v>
      </c>
    </row>
    <row r="497" spans="1:2" x14ac:dyDescent="0.25">
      <c r="A497" s="14">
        <v>595</v>
      </c>
      <c r="B497" s="14">
        <v>506</v>
      </c>
    </row>
    <row r="498" spans="1:2" x14ac:dyDescent="0.25">
      <c r="A498" s="14">
        <v>596</v>
      </c>
      <c r="B498" s="14">
        <v>507</v>
      </c>
    </row>
    <row r="499" spans="1:2" x14ac:dyDescent="0.25">
      <c r="A499" s="14">
        <v>597</v>
      </c>
      <c r="B499" s="14">
        <v>508</v>
      </c>
    </row>
    <row r="500" spans="1:2" x14ac:dyDescent="0.25">
      <c r="A500" s="14">
        <v>598</v>
      </c>
      <c r="B500" s="14">
        <v>509</v>
      </c>
    </row>
    <row r="501" spans="1:2" x14ac:dyDescent="0.25">
      <c r="A501" s="14">
        <v>599</v>
      </c>
      <c r="B501" s="14">
        <v>509</v>
      </c>
    </row>
    <row r="502" spans="1:2" x14ac:dyDescent="0.25">
      <c r="A502" s="14">
        <v>600</v>
      </c>
      <c r="B502" s="14">
        <v>510</v>
      </c>
    </row>
    <row r="503" spans="1:2" x14ac:dyDescent="0.25">
      <c r="A503" s="14">
        <v>601</v>
      </c>
      <c r="B503" s="14">
        <v>511</v>
      </c>
    </row>
    <row r="504" spans="1:2" x14ac:dyDescent="0.25">
      <c r="A504" s="14">
        <v>602</v>
      </c>
      <c r="B504" s="14">
        <v>512</v>
      </c>
    </row>
    <row r="505" spans="1:2" x14ac:dyDescent="0.25">
      <c r="A505" s="14">
        <v>603</v>
      </c>
      <c r="B505" s="14">
        <v>512</v>
      </c>
    </row>
    <row r="506" spans="1:2" x14ac:dyDescent="0.25">
      <c r="A506" s="14">
        <v>604</v>
      </c>
      <c r="B506" s="14">
        <v>513</v>
      </c>
    </row>
    <row r="507" spans="1:2" x14ac:dyDescent="0.25">
      <c r="A507" s="14">
        <v>605</v>
      </c>
      <c r="B507" s="14">
        <v>514</v>
      </c>
    </row>
    <row r="508" spans="1:2" x14ac:dyDescent="0.25">
      <c r="A508" s="14">
        <v>606</v>
      </c>
      <c r="B508" s="14">
        <v>514</v>
      </c>
    </row>
    <row r="509" spans="1:2" x14ac:dyDescent="0.25">
      <c r="A509" s="14">
        <v>607</v>
      </c>
      <c r="B509" s="14">
        <v>515</v>
      </c>
    </row>
    <row r="510" spans="1:2" x14ac:dyDescent="0.25">
      <c r="A510" s="14">
        <v>608</v>
      </c>
      <c r="B510" s="14">
        <v>516</v>
      </c>
    </row>
    <row r="511" spans="1:2" x14ac:dyDescent="0.25">
      <c r="A511" s="14">
        <v>609</v>
      </c>
      <c r="B511" s="14">
        <v>517</v>
      </c>
    </row>
    <row r="512" spans="1:2" x14ac:dyDescent="0.25">
      <c r="A512" s="14">
        <v>610</v>
      </c>
      <c r="B512" s="14">
        <v>517</v>
      </c>
    </row>
    <row r="513" spans="1:2" x14ac:dyDescent="0.25">
      <c r="A513" s="14">
        <v>611</v>
      </c>
      <c r="B513" s="14">
        <v>518</v>
      </c>
    </row>
    <row r="514" spans="1:2" x14ac:dyDescent="0.25">
      <c r="A514" s="14">
        <v>612</v>
      </c>
      <c r="B514" s="14">
        <v>519</v>
      </c>
    </row>
    <row r="515" spans="1:2" x14ac:dyDescent="0.25">
      <c r="A515" s="14">
        <v>613</v>
      </c>
      <c r="B515" s="14">
        <v>520</v>
      </c>
    </row>
    <row r="516" spans="1:2" x14ac:dyDescent="0.25">
      <c r="A516" s="14">
        <v>614</v>
      </c>
      <c r="B516" s="14">
        <v>520</v>
      </c>
    </row>
    <row r="517" spans="1:2" x14ac:dyDescent="0.25">
      <c r="A517" s="14">
        <v>615</v>
      </c>
      <c r="B517" s="14">
        <v>521</v>
      </c>
    </row>
    <row r="518" spans="1:2" x14ac:dyDescent="0.25">
      <c r="A518" s="14">
        <v>616</v>
      </c>
      <c r="B518" s="14">
        <v>522</v>
      </c>
    </row>
    <row r="519" spans="1:2" x14ac:dyDescent="0.25">
      <c r="A519" s="14">
        <v>617</v>
      </c>
      <c r="B519" s="14">
        <v>523</v>
      </c>
    </row>
    <row r="520" spans="1:2" x14ac:dyDescent="0.25">
      <c r="A520" s="14">
        <v>618</v>
      </c>
      <c r="B520" s="14">
        <v>523</v>
      </c>
    </row>
    <row r="521" spans="1:2" x14ac:dyDescent="0.25">
      <c r="A521" s="14">
        <v>619</v>
      </c>
      <c r="B521" s="14">
        <v>524</v>
      </c>
    </row>
    <row r="522" spans="1:2" x14ac:dyDescent="0.25">
      <c r="A522" s="14">
        <v>620</v>
      </c>
      <c r="B522" s="14">
        <v>525</v>
      </c>
    </row>
    <row r="523" spans="1:2" x14ac:dyDescent="0.25">
      <c r="A523" s="14">
        <v>621</v>
      </c>
      <c r="B523" s="14">
        <v>526</v>
      </c>
    </row>
    <row r="524" spans="1:2" x14ac:dyDescent="0.25">
      <c r="A524" s="14">
        <v>622</v>
      </c>
      <c r="B524" s="14">
        <v>527</v>
      </c>
    </row>
    <row r="525" spans="1:2" x14ac:dyDescent="0.25">
      <c r="A525" s="14">
        <v>623</v>
      </c>
      <c r="B525" s="14">
        <v>528</v>
      </c>
    </row>
    <row r="526" spans="1:2" x14ac:dyDescent="0.25">
      <c r="A526" s="14">
        <v>624</v>
      </c>
      <c r="B526" s="14">
        <v>529</v>
      </c>
    </row>
    <row r="527" spans="1:2" x14ac:dyDescent="0.25">
      <c r="A527" s="14">
        <v>625</v>
      </c>
      <c r="B527" s="14">
        <v>529</v>
      </c>
    </row>
    <row r="528" spans="1:2" x14ac:dyDescent="0.25">
      <c r="A528" s="14">
        <v>626</v>
      </c>
      <c r="B528" s="14">
        <v>530</v>
      </c>
    </row>
    <row r="529" spans="1:2" x14ac:dyDescent="0.25">
      <c r="A529" s="14">
        <v>627</v>
      </c>
      <c r="B529" s="14">
        <v>531</v>
      </c>
    </row>
    <row r="530" spans="1:2" x14ac:dyDescent="0.25">
      <c r="A530" s="14">
        <v>628</v>
      </c>
      <c r="B530" s="14">
        <v>532</v>
      </c>
    </row>
    <row r="531" spans="1:2" x14ac:dyDescent="0.25">
      <c r="A531" s="14">
        <v>629</v>
      </c>
      <c r="B531" s="14">
        <v>532</v>
      </c>
    </row>
    <row r="532" spans="1:2" x14ac:dyDescent="0.25">
      <c r="A532" s="14">
        <v>630</v>
      </c>
      <c r="B532" s="14">
        <v>533</v>
      </c>
    </row>
    <row r="533" spans="1:2" x14ac:dyDescent="0.25">
      <c r="A533" s="14">
        <v>631</v>
      </c>
      <c r="B533" s="14">
        <v>534</v>
      </c>
    </row>
    <row r="534" spans="1:2" x14ac:dyDescent="0.25">
      <c r="A534" s="14">
        <v>632</v>
      </c>
      <c r="B534" s="14">
        <v>535</v>
      </c>
    </row>
    <row r="535" spans="1:2" x14ac:dyDescent="0.25">
      <c r="A535" s="14">
        <v>633</v>
      </c>
      <c r="B535" s="14">
        <v>535</v>
      </c>
    </row>
    <row r="536" spans="1:2" x14ac:dyDescent="0.25">
      <c r="A536" s="14">
        <v>634</v>
      </c>
      <c r="B536" s="14">
        <v>536</v>
      </c>
    </row>
    <row r="537" spans="1:2" x14ac:dyDescent="0.25">
      <c r="A537" s="14">
        <v>635</v>
      </c>
      <c r="B537" s="14">
        <v>537</v>
      </c>
    </row>
    <row r="538" spans="1:2" x14ac:dyDescent="0.25">
      <c r="A538" s="14">
        <v>636</v>
      </c>
      <c r="B538" s="14">
        <v>538</v>
      </c>
    </row>
    <row r="539" spans="1:2" x14ac:dyDescent="0.25">
      <c r="A539" s="14">
        <v>637</v>
      </c>
      <c r="B539" s="14">
        <v>538</v>
      </c>
    </row>
    <row r="540" spans="1:2" x14ac:dyDescent="0.25">
      <c r="A540" s="14">
        <v>638</v>
      </c>
      <c r="B540" s="14">
        <v>539</v>
      </c>
    </row>
    <row r="541" spans="1:2" x14ac:dyDescent="0.25">
      <c r="A541" s="14">
        <v>639</v>
      </c>
      <c r="B541" s="14">
        <v>540</v>
      </c>
    </row>
    <row r="542" spans="1:2" x14ac:dyDescent="0.25">
      <c r="A542" s="14">
        <v>640</v>
      </c>
      <c r="B542" s="14">
        <v>540</v>
      </c>
    </row>
    <row r="543" spans="1:2" x14ac:dyDescent="0.25">
      <c r="A543" s="14">
        <v>641</v>
      </c>
      <c r="B543" s="14">
        <v>541</v>
      </c>
    </row>
    <row r="544" spans="1:2" x14ac:dyDescent="0.25">
      <c r="A544" s="14">
        <v>642</v>
      </c>
      <c r="B544" s="14">
        <v>542</v>
      </c>
    </row>
    <row r="545" spans="1:2" x14ac:dyDescent="0.25">
      <c r="A545" s="14">
        <v>643</v>
      </c>
      <c r="B545" s="14">
        <v>543</v>
      </c>
    </row>
    <row r="546" spans="1:2" x14ac:dyDescent="0.25">
      <c r="A546" s="14">
        <v>644</v>
      </c>
      <c r="B546" s="14">
        <v>543</v>
      </c>
    </row>
    <row r="547" spans="1:2" x14ac:dyDescent="0.25">
      <c r="A547" s="14">
        <v>645</v>
      </c>
      <c r="B547" s="14">
        <v>544</v>
      </c>
    </row>
    <row r="548" spans="1:2" x14ac:dyDescent="0.25">
      <c r="A548" s="14">
        <v>646</v>
      </c>
      <c r="B548" s="14">
        <v>545</v>
      </c>
    </row>
    <row r="549" spans="1:2" x14ac:dyDescent="0.25">
      <c r="A549" s="14">
        <v>647</v>
      </c>
      <c r="B549" s="14">
        <v>546</v>
      </c>
    </row>
    <row r="550" spans="1:2" x14ac:dyDescent="0.25">
      <c r="A550" s="14">
        <v>648</v>
      </c>
      <c r="B550" s="14">
        <v>546</v>
      </c>
    </row>
    <row r="551" spans="1:2" x14ac:dyDescent="0.25">
      <c r="A551" s="14">
        <v>649</v>
      </c>
      <c r="B551" s="14">
        <v>547</v>
      </c>
    </row>
    <row r="552" spans="1:2" x14ac:dyDescent="0.25">
      <c r="A552" s="14">
        <v>650</v>
      </c>
      <c r="B552" s="14">
        <v>548</v>
      </c>
    </row>
    <row r="553" spans="1:2" x14ac:dyDescent="0.25">
      <c r="A553" s="14">
        <v>651</v>
      </c>
      <c r="B553" s="14">
        <v>549</v>
      </c>
    </row>
    <row r="554" spans="1:2" x14ac:dyDescent="0.25">
      <c r="A554" s="14">
        <v>652</v>
      </c>
      <c r="B554" s="14">
        <v>549</v>
      </c>
    </row>
    <row r="555" spans="1:2" x14ac:dyDescent="0.25">
      <c r="A555" s="14">
        <v>653</v>
      </c>
      <c r="B555" s="14">
        <v>550</v>
      </c>
    </row>
    <row r="556" spans="1:2" x14ac:dyDescent="0.25">
      <c r="A556" s="14">
        <v>654</v>
      </c>
      <c r="B556" s="14">
        <v>551</v>
      </c>
    </row>
    <row r="557" spans="1:2" x14ac:dyDescent="0.25">
      <c r="A557" s="14">
        <v>655</v>
      </c>
      <c r="B557" s="14">
        <v>551</v>
      </c>
    </row>
    <row r="558" spans="1:2" x14ac:dyDescent="0.25">
      <c r="A558" s="14">
        <v>656</v>
      </c>
      <c r="B558" s="14">
        <v>552</v>
      </c>
    </row>
    <row r="559" spans="1:2" x14ac:dyDescent="0.25">
      <c r="A559" s="14">
        <v>657</v>
      </c>
      <c r="B559" s="14">
        <v>553</v>
      </c>
    </row>
    <row r="560" spans="1:2" x14ac:dyDescent="0.25">
      <c r="A560" s="14">
        <v>658</v>
      </c>
      <c r="B560" s="14">
        <v>554</v>
      </c>
    </row>
    <row r="561" spans="1:2" x14ac:dyDescent="0.25">
      <c r="A561" s="14">
        <v>659</v>
      </c>
      <c r="B561" s="14">
        <v>555</v>
      </c>
    </row>
    <row r="562" spans="1:2" x14ac:dyDescent="0.25">
      <c r="A562" s="14">
        <v>660</v>
      </c>
      <c r="B562" s="14">
        <v>556</v>
      </c>
    </row>
    <row r="563" spans="1:2" x14ac:dyDescent="0.25">
      <c r="A563" s="14">
        <v>661</v>
      </c>
      <c r="B563" s="14">
        <v>557</v>
      </c>
    </row>
    <row r="564" spans="1:2" x14ac:dyDescent="0.25">
      <c r="A564" s="14">
        <v>662</v>
      </c>
      <c r="B564" s="14">
        <v>558</v>
      </c>
    </row>
    <row r="565" spans="1:2" x14ac:dyDescent="0.25">
      <c r="A565" s="14">
        <v>663</v>
      </c>
      <c r="B565" s="14">
        <v>558</v>
      </c>
    </row>
    <row r="566" spans="1:2" x14ac:dyDescent="0.25">
      <c r="A566" s="14">
        <v>664</v>
      </c>
      <c r="B566" s="14">
        <v>559</v>
      </c>
    </row>
    <row r="567" spans="1:2" x14ac:dyDescent="0.25">
      <c r="A567" s="14">
        <v>665</v>
      </c>
      <c r="B567" s="14">
        <v>560</v>
      </c>
    </row>
    <row r="568" spans="1:2" x14ac:dyDescent="0.25">
      <c r="A568" s="14">
        <v>666</v>
      </c>
      <c r="B568" s="14">
        <v>561</v>
      </c>
    </row>
    <row r="569" spans="1:2" x14ac:dyDescent="0.25">
      <c r="A569" s="14">
        <v>667</v>
      </c>
      <c r="B569" s="14">
        <v>561</v>
      </c>
    </row>
    <row r="570" spans="1:2" x14ac:dyDescent="0.25">
      <c r="A570" s="14">
        <v>668</v>
      </c>
      <c r="B570" s="14">
        <v>562</v>
      </c>
    </row>
    <row r="571" spans="1:2" x14ac:dyDescent="0.25">
      <c r="A571" s="14">
        <v>669</v>
      </c>
      <c r="B571" s="14">
        <v>563</v>
      </c>
    </row>
    <row r="572" spans="1:2" x14ac:dyDescent="0.25">
      <c r="A572" s="14">
        <v>670</v>
      </c>
      <c r="B572" s="14">
        <v>564</v>
      </c>
    </row>
    <row r="573" spans="1:2" x14ac:dyDescent="0.25">
      <c r="A573" s="14">
        <v>671</v>
      </c>
      <c r="B573" s="14">
        <v>564</v>
      </c>
    </row>
    <row r="574" spans="1:2" x14ac:dyDescent="0.25">
      <c r="A574" s="14">
        <v>672</v>
      </c>
      <c r="B574" s="14">
        <v>565</v>
      </c>
    </row>
    <row r="575" spans="1:2" x14ac:dyDescent="0.25">
      <c r="A575" s="14">
        <v>673</v>
      </c>
      <c r="B575" s="14">
        <v>566</v>
      </c>
    </row>
    <row r="576" spans="1:2" x14ac:dyDescent="0.25">
      <c r="A576" s="14">
        <v>674</v>
      </c>
      <c r="B576" s="14">
        <v>566</v>
      </c>
    </row>
    <row r="577" spans="1:2" x14ac:dyDescent="0.25">
      <c r="A577" s="14">
        <v>675</v>
      </c>
      <c r="B577" s="14">
        <v>567</v>
      </c>
    </row>
    <row r="578" spans="1:2" x14ac:dyDescent="0.25">
      <c r="A578" s="14">
        <v>676</v>
      </c>
      <c r="B578" s="14">
        <v>568</v>
      </c>
    </row>
    <row r="579" spans="1:2" x14ac:dyDescent="0.25">
      <c r="A579" s="14">
        <v>677</v>
      </c>
      <c r="B579" s="14">
        <v>569</v>
      </c>
    </row>
    <row r="580" spans="1:2" x14ac:dyDescent="0.25">
      <c r="A580" s="14">
        <v>678</v>
      </c>
      <c r="B580" s="14">
        <v>569</v>
      </c>
    </row>
    <row r="581" spans="1:2" x14ac:dyDescent="0.25">
      <c r="A581" s="14">
        <v>679</v>
      </c>
      <c r="B581" s="14">
        <v>570</v>
      </c>
    </row>
    <row r="582" spans="1:2" x14ac:dyDescent="0.25">
      <c r="A582" s="14">
        <v>680</v>
      </c>
      <c r="B582" s="14">
        <v>571</v>
      </c>
    </row>
    <row r="583" spans="1:2" x14ac:dyDescent="0.25">
      <c r="A583" s="14">
        <v>681</v>
      </c>
      <c r="B583" s="14">
        <v>572</v>
      </c>
    </row>
    <row r="584" spans="1:2" x14ac:dyDescent="0.25">
      <c r="A584" s="14">
        <v>682</v>
      </c>
      <c r="B584" s="14">
        <v>572</v>
      </c>
    </row>
    <row r="585" spans="1:2" x14ac:dyDescent="0.25">
      <c r="A585" s="14">
        <v>683</v>
      </c>
      <c r="B585" s="14">
        <v>573</v>
      </c>
    </row>
    <row r="586" spans="1:2" x14ac:dyDescent="0.25">
      <c r="A586" s="14">
        <v>684</v>
      </c>
      <c r="B586" s="14">
        <v>574</v>
      </c>
    </row>
    <row r="587" spans="1:2" x14ac:dyDescent="0.25">
      <c r="A587" s="14">
        <v>685</v>
      </c>
      <c r="B587" s="14">
        <v>575</v>
      </c>
    </row>
    <row r="588" spans="1:2" x14ac:dyDescent="0.25">
      <c r="A588" s="14">
        <v>686</v>
      </c>
      <c r="B588" s="14">
        <v>575</v>
      </c>
    </row>
    <row r="589" spans="1:2" x14ac:dyDescent="0.25">
      <c r="A589" s="14">
        <v>687</v>
      </c>
      <c r="B589" s="14">
        <v>576</v>
      </c>
    </row>
    <row r="590" spans="1:2" x14ac:dyDescent="0.25">
      <c r="A590" s="14">
        <v>688</v>
      </c>
      <c r="B590" s="14">
        <v>577</v>
      </c>
    </row>
    <row r="591" spans="1:2" x14ac:dyDescent="0.25">
      <c r="A591" s="14">
        <v>689</v>
      </c>
      <c r="B591" s="14">
        <v>577</v>
      </c>
    </row>
    <row r="592" spans="1:2" x14ac:dyDescent="0.25">
      <c r="A592" s="14">
        <v>690</v>
      </c>
      <c r="B592" s="14">
        <v>578</v>
      </c>
    </row>
    <row r="593" spans="1:2" x14ac:dyDescent="0.25">
      <c r="A593" s="14">
        <v>691</v>
      </c>
      <c r="B593" s="14">
        <v>579</v>
      </c>
    </row>
    <row r="594" spans="1:2" x14ac:dyDescent="0.25">
      <c r="A594" s="14">
        <v>692</v>
      </c>
      <c r="B594" s="14">
        <v>580</v>
      </c>
    </row>
    <row r="595" spans="1:2" x14ac:dyDescent="0.25">
      <c r="A595" s="14">
        <v>693</v>
      </c>
      <c r="B595" s="14">
        <v>580</v>
      </c>
    </row>
    <row r="596" spans="1:2" x14ac:dyDescent="0.25">
      <c r="A596" s="14">
        <v>694</v>
      </c>
      <c r="B596" s="14">
        <v>581</v>
      </c>
    </row>
    <row r="597" spans="1:2" x14ac:dyDescent="0.25">
      <c r="A597" s="14">
        <v>695</v>
      </c>
      <c r="B597" s="14">
        <v>582</v>
      </c>
    </row>
    <row r="598" spans="1:2" x14ac:dyDescent="0.25">
      <c r="A598" s="14">
        <v>696</v>
      </c>
      <c r="B598" s="14">
        <v>583</v>
      </c>
    </row>
    <row r="599" spans="1:2" x14ac:dyDescent="0.25">
      <c r="A599" s="14">
        <v>697</v>
      </c>
      <c r="B599" s="14">
        <v>583</v>
      </c>
    </row>
    <row r="600" spans="1:2" x14ac:dyDescent="0.25">
      <c r="A600" s="14">
        <v>698</v>
      </c>
      <c r="B600" s="14">
        <v>584</v>
      </c>
    </row>
    <row r="601" spans="1:2" x14ac:dyDescent="0.25">
      <c r="A601" s="14">
        <v>699</v>
      </c>
      <c r="B601" s="14">
        <v>585</v>
      </c>
    </row>
    <row r="602" spans="1:2" x14ac:dyDescent="0.25">
      <c r="A602" s="14">
        <v>700</v>
      </c>
      <c r="B602" s="14">
        <v>586</v>
      </c>
    </row>
    <row r="603" spans="1:2" x14ac:dyDescent="0.25">
      <c r="A603" s="14">
        <v>701</v>
      </c>
      <c r="B603" s="14">
        <v>587</v>
      </c>
    </row>
    <row r="604" spans="1:2" x14ac:dyDescent="0.25">
      <c r="A604" s="14">
        <v>702</v>
      </c>
      <c r="B604" s="14">
        <v>588</v>
      </c>
    </row>
    <row r="605" spans="1:2" x14ac:dyDescent="0.25">
      <c r="A605" s="14">
        <v>703</v>
      </c>
      <c r="B605" s="14">
        <v>589</v>
      </c>
    </row>
    <row r="606" spans="1:2" x14ac:dyDescent="0.25">
      <c r="A606" s="14">
        <v>704</v>
      </c>
      <c r="B606" s="14">
        <v>589</v>
      </c>
    </row>
    <row r="607" spans="1:2" x14ac:dyDescent="0.25">
      <c r="A607" s="14">
        <v>705</v>
      </c>
      <c r="B607" s="14">
        <v>590</v>
      </c>
    </row>
    <row r="608" spans="1:2" x14ac:dyDescent="0.25">
      <c r="A608" s="14">
        <v>706</v>
      </c>
      <c r="B608" s="14">
        <v>591</v>
      </c>
    </row>
    <row r="609" spans="1:2" x14ac:dyDescent="0.25">
      <c r="A609" s="14">
        <v>707</v>
      </c>
      <c r="B609" s="14">
        <v>592</v>
      </c>
    </row>
    <row r="610" spans="1:2" x14ac:dyDescent="0.25">
      <c r="A610" s="14">
        <v>708</v>
      </c>
      <c r="B610" s="14">
        <v>592</v>
      </c>
    </row>
    <row r="611" spans="1:2" x14ac:dyDescent="0.25">
      <c r="A611" s="14">
        <v>709</v>
      </c>
      <c r="B611" s="14">
        <v>593</v>
      </c>
    </row>
    <row r="612" spans="1:2" x14ac:dyDescent="0.25">
      <c r="A612" s="14">
        <v>710</v>
      </c>
      <c r="B612" s="14">
        <v>594</v>
      </c>
    </row>
    <row r="613" spans="1:2" x14ac:dyDescent="0.25">
      <c r="A613" s="14">
        <v>711</v>
      </c>
      <c r="B613" s="14">
        <v>595</v>
      </c>
    </row>
    <row r="614" spans="1:2" x14ac:dyDescent="0.25">
      <c r="A614" s="14">
        <v>712</v>
      </c>
      <c r="B614" s="14">
        <v>595</v>
      </c>
    </row>
    <row r="615" spans="1:2" x14ac:dyDescent="0.25">
      <c r="A615" s="14">
        <v>713</v>
      </c>
      <c r="B615" s="14">
        <v>596</v>
      </c>
    </row>
    <row r="616" spans="1:2" x14ac:dyDescent="0.25">
      <c r="A616" s="14">
        <v>714</v>
      </c>
      <c r="B616" s="14">
        <v>597</v>
      </c>
    </row>
    <row r="617" spans="1:2" x14ac:dyDescent="0.25">
      <c r="A617" s="14">
        <v>715</v>
      </c>
      <c r="B617" s="14">
        <v>598</v>
      </c>
    </row>
    <row r="618" spans="1:2" x14ac:dyDescent="0.25">
      <c r="A618" s="14">
        <v>716</v>
      </c>
      <c r="B618" s="14">
        <v>598</v>
      </c>
    </row>
    <row r="619" spans="1:2" x14ac:dyDescent="0.25">
      <c r="A619" s="14">
        <v>717</v>
      </c>
      <c r="B619" s="14">
        <v>599</v>
      </c>
    </row>
    <row r="620" spans="1:2" x14ac:dyDescent="0.25">
      <c r="A620" s="14">
        <v>718</v>
      </c>
      <c r="B620" s="14">
        <v>600</v>
      </c>
    </row>
    <row r="621" spans="1:2" x14ac:dyDescent="0.25">
      <c r="A621" s="14">
        <v>719</v>
      </c>
      <c r="B621" s="14">
        <v>601</v>
      </c>
    </row>
    <row r="622" spans="1:2" x14ac:dyDescent="0.25">
      <c r="A622" s="14">
        <v>720</v>
      </c>
      <c r="B622" s="14">
        <v>601</v>
      </c>
    </row>
    <row r="623" spans="1:2" x14ac:dyDescent="0.25">
      <c r="A623" s="14">
        <v>721</v>
      </c>
      <c r="B623" s="14">
        <v>602</v>
      </c>
    </row>
    <row r="624" spans="1:2" x14ac:dyDescent="0.25">
      <c r="A624" s="14">
        <v>722</v>
      </c>
      <c r="B624" s="14">
        <v>603</v>
      </c>
    </row>
    <row r="625" spans="1:2" x14ac:dyDescent="0.25">
      <c r="A625" s="14">
        <v>723</v>
      </c>
      <c r="B625" s="14">
        <v>603</v>
      </c>
    </row>
    <row r="626" spans="1:2" x14ac:dyDescent="0.25">
      <c r="A626" s="14">
        <v>724</v>
      </c>
      <c r="B626" s="14">
        <v>604</v>
      </c>
    </row>
    <row r="627" spans="1:2" x14ac:dyDescent="0.25">
      <c r="A627" s="14">
        <v>725</v>
      </c>
      <c r="B627" s="14">
        <v>605</v>
      </c>
    </row>
    <row r="628" spans="1:2" x14ac:dyDescent="0.25">
      <c r="A628" s="14">
        <v>726</v>
      </c>
      <c r="B628" s="14">
        <v>606</v>
      </c>
    </row>
    <row r="629" spans="1:2" x14ac:dyDescent="0.25">
      <c r="A629" s="14">
        <v>727</v>
      </c>
      <c r="B629" s="14">
        <v>606</v>
      </c>
    </row>
    <row r="630" spans="1:2" x14ac:dyDescent="0.25">
      <c r="A630" s="14">
        <v>728</v>
      </c>
      <c r="B630" s="14">
        <v>607</v>
      </c>
    </row>
    <row r="631" spans="1:2" x14ac:dyDescent="0.25">
      <c r="A631" s="14">
        <v>729</v>
      </c>
      <c r="B631" s="14">
        <v>608</v>
      </c>
    </row>
    <row r="632" spans="1:2" x14ac:dyDescent="0.25">
      <c r="A632" s="14">
        <v>730</v>
      </c>
      <c r="B632" s="14">
        <v>609</v>
      </c>
    </row>
    <row r="633" spans="1:2" x14ac:dyDescent="0.25">
      <c r="A633" s="14">
        <v>731</v>
      </c>
      <c r="B633" s="14">
        <v>609</v>
      </c>
    </row>
    <row r="634" spans="1:2" x14ac:dyDescent="0.25">
      <c r="A634" s="14">
        <v>732</v>
      </c>
      <c r="B634" s="14">
        <v>610</v>
      </c>
    </row>
    <row r="635" spans="1:2" x14ac:dyDescent="0.25">
      <c r="A635" s="14">
        <v>733</v>
      </c>
      <c r="B635" s="14">
        <v>611</v>
      </c>
    </row>
    <row r="636" spans="1:2" x14ac:dyDescent="0.25">
      <c r="A636" s="14">
        <v>734</v>
      </c>
      <c r="B636" s="14">
        <v>612</v>
      </c>
    </row>
    <row r="637" spans="1:2" x14ac:dyDescent="0.25">
      <c r="A637" s="14">
        <v>735</v>
      </c>
      <c r="B637" s="14">
        <v>612</v>
      </c>
    </row>
    <row r="638" spans="1:2" x14ac:dyDescent="0.25">
      <c r="A638" s="14">
        <v>736</v>
      </c>
      <c r="B638" s="14">
        <v>613</v>
      </c>
    </row>
    <row r="639" spans="1:2" x14ac:dyDescent="0.25">
      <c r="A639" s="14">
        <v>737</v>
      </c>
      <c r="B639" s="14">
        <v>614</v>
      </c>
    </row>
    <row r="640" spans="1:2" x14ac:dyDescent="0.25">
      <c r="A640" s="14">
        <v>738</v>
      </c>
      <c r="B640" s="14">
        <v>615</v>
      </c>
    </row>
    <row r="641" spans="1:2" x14ac:dyDescent="0.25">
      <c r="A641" s="14">
        <v>739</v>
      </c>
      <c r="B641" s="14">
        <v>615</v>
      </c>
    </row>
    <row r="642" spans="1:2" x14ac:dyDescent="0.25">
      <c r="A642" s="14">
        <v>740</v>
      </c>
      <c r="B642" s="14">
        <v>616</v>
      </c>
    </row>
    <row r="643" spans="1:2" x14ac:dyDescent="0.25">
      <c r="A643" s="14">
        <v>741</v>
      </c>
      <c r="B643" s="14">
        <v>617</v>
      </c>
    </row>
    <row r="644" spans="1:2" x14ac:dyDescent="0.25">
      <c r="A644" s="14">
        <v>742</v>
      </c>
      <c r="B644" s="14">
        <v>618</v>
      </c>
    </row>
    <row r="645" spans="1:2" x14ac:dyDescent="0.25">
      <c r="A645" s="14">
        <v>743</v>
      </c>
      <c r="B645" s="14">
        <v>619</v>
      </c>
    </row>
    <row r="646" spans="1:2" x14ac:dyDescent="0.25">
      <c r="A646" s="14">
        <v>744</v>
      </c>
      <c r="B646" s="14">
        <v>620</v>
      </c>
    </row>
    <row r="647" spans="1:2" x14ac:dyDescent="0.25">
      <c r="A647" s="14">
        <v>745</v>
      </c>
      <c r="B647" s="14">
        <v>621</v>
      </c>
    </row>
    <row r="648" spans="1:2" x14ac:dyDescent="0.25">
      <c r="A648" s="14">
        <v>746</v>
      </c>
      <c r="B648" s="14">
        <v>621</v>
      </c>
    </row>
    <row r="649" spans="1:2" x14ac:dyDescent="0.25">
      <c r="A649" s="14">
        <v>747</v>
      </c>
      <c r="B649" s="14">
        <v>622</v>
      </c>
    </row>
    <row r="650" spans="1:2" x14ac:dyDescent="0.25">
      <c r="A650" s="14">
        <v>748</v>
      </c>
      <c r="B650" s="14">
        <v>623</v>
      </c>
    </row>
    <row r="651" spans="1:2" x14ac:dyDescent="0.25">
      <c r="A651" s="14">
        <v>749</v>
      </c>
      <c r="B651" s="14">
        <v>624</v>
      </c>
    </row>
    <row r="652" spans="1:2" x14ac:dyDescent="0.25">
      <c r="A652" s="14">
        <v>750</v>
      </c>
      <c r="B652" s="14">
        <v>624</v>
      </c>
    </row>
    <row r="653" spans="1:2" x14ac:dyDescent="0.25">
      <c r="A653" s="14">
        <v>751</v>
      </c>
      <c r="B653" s="14">
        <v>625</v>
      </c>
    </row>
    <row r="654" spans="1:2" x14ac:dyDescent="0.25">
      <c r="A654" s="14">
        <v>752</v>
      </c>
      <c r="B654" s="14">
        <v>626</v>
      </c>
    </row>
    <row r="655" spans="1:2" x14ac:dyDescent="0.25">
      <c r="A655" s="14">
        <v>753</v>
      </c>
      <c r="B655" s="14">
        <v>627</v>
      </c>
    </row>
    <row r="656" spans="1:2" x14ac:dyDescent="0.25">
      <c r="A656" s="14">
        <v>754</v>
      </c>
      <c r="B656" s="14">
        <v>627</v>
      </c>
    </row>
    <row r="657" spans="1:2" x14ac:dyDescent="0.25">
      <c r="A657" s="14">
        <v>755</v>
      </c>
      <c r="B657" s="14">
        <v>628</v>
      </c>
    </row>
    <row r="658" spans="1:2" x14ac:dyDescent="0.25">
      <c r="A658" s="14">
        <v>756</v>
      </c>
      <c r="B658" s="14">
        <v>629</v>
      </c>
    </row>
    <row r="659" spans="1:2" x14ac:dyDescent="0.25">
      <c r="A659" s="14">
        <v>757</v>
      </c>
      <c r="B659" s="14">
        <v>629</v>
      </c>
    </row>
    <row r="660" spans="1:2" x14ac:dyDescent="0.25">
      <c r="A660" s="14">
        <v>758</v>
      </c>
      <c r="B660" s="14">
        <v>630</v>
      </c>
    </row>
    <row r="661" spans="1:2" x14ac:dyDescent="0.25">
      <c r="A661" s="14">
        <v>759</v>
      </c>
      <c r="B661" s="14">
        <v>631</v>
      </c>
    </row>
    <row r="662" spans="1:2" x14ac:dyDescent="0.25">
      <c r="A662" s="14">
        <v>760</v>
      </c>
      <c r="B662" s="14">
        <v>632</v>
      </c>
    </row>
    <row r="663" spans="1:2" x14ac:dyDescent="0.25">
      <c r="A663" s="14">
        <v>761</v>
      </c>
      <c r="B663" s="14">
        <v>632</v>
      </c>
    </row>
    <row r="664" spans="1:2" x14ac:dyDescent="0.25">
      <c r="A664" s="14">
        <v>762</v>
      </c>
      <c r="B664" s="14">
        <v>633</v>
      </c>
    </row>
    <row r="665" spans="1:2" x14ac:dyDescent="0.25">
      <c r="A665" s="14">
        <v>763</v>
      </c>
      <c r="B665" s="14">
        <v>634</v>
      </c>
    </row>
    <row r="666" spans="1:2" x14ac:dyDescent="0.25">
      <c r="A666" s="14">
        <v>764</v>
      </c>
      <c r="B666" s="14">
        <v>635</v>
      </c>
    </row>
    <row r="667" spans="1:2" x14ac:dyDescent="0.25">
      <c r="A667" s="14">
        <v>765</v>
      </c>
      <c r="B667" s="14">
        <v>635</v>
      </c>
    </row>
    <row r="668" spans="1:2" x14ac:dyDescent="0.25">
      <c r="A668" s="14">
        <v>766</v>
      </c>
      <c r="B668" s="14">
        <v>636</v>
      </c>
    </row>
    <row r="669" spans="1:2" x14ac:dyDescent="0.25">
      <c r="A669" s="14">
        <v>767</v>
      </c>
      <c r="B669" s="14">
        <v>637</v>
      </c>
    </row>
    <row r="670" spans="1:2" x14ac:dyDescent="0.25">
      <c r="A670" s="14">
        <v>768</v>
      </c>
      <c r="B670" s="14">
        <v>638</v>
      </c>
    </row>
    <row r="671" spans="1:2" x14ac:dyDescent="0.25">
      <c r="A671" s="14">
        <v>769</v>
      </c>
      <c r="B671" s="14">
        <v>638</v>
      </c>
    </row>
    <row r="672" spans="1:2" x14ac:dyDescent="0.25">
      <c r="A672" s="14">
        <v>770</v>
      </c>
      <c r="B672" s="14">
        <v>639</v>
      </c>
    </row>
    <row r="673" spans="1:2" x14ac:dyDescent="0.25">
      <c r="A673" s="14">
        <v>771</v>
      </c>
      <c r="B673" s="14">
        <v>640</v>
      </c>
    </row>
    <row r="674" spans="1:2" x14ac:dyDescent="0.25">
      <c r="A674" s="14">
        <v>772</v>
      </c>
      <c r="B674" s="14">
        <v>640</v>
      </c>
    </row>
    <row r="675" spans="1:2" x14ac:dyDescent="0.25">
      <c r="A675" s="14">
        <v>773</v>
      </c>
      <c r="B675" s="14">
        <v>641</v>
      </c>
    </row>
    <row r="676" spans="1:2" x14ac:dyDescent="0.25">
      <c r="A676" s="14">
        <v>774</v>
      </c>
      <c r="B676" s="14">
        <v>642</v>
      </c>
    </row>
    <row r="677" spans="1:2" x14ac:dyDescent="0.25">
      <c r="A677" s="14">
        <v>775</v>
      </c>
      <c r="B677" s="14">
        <v>643</v>
      </c>
    </row>
    <row r="678" spans="1:2" x14ac:dyDescent="0.25">
      <c r="A678" s="14">
        <v>776</v>
      </c>
      <c r="B678" s="14">
        <v>643</v>
      </c>
    </row>
    <row r="679" spans="1:2" x14ac:dyDescent="0.25">
      <c r="A679" s="14">
        <v>777</v>
      </c>
      <c r="B679" s="14">
        <v>644</v>
      </c>
    </row>
    <row r="680" spans="1:2" x14ac:dyDescent="0.25">
      <c r="A680" s="14">
        <v>778</v>
      </c>
      <c r="B680" s="14">
        <v>645</v>
      </c>
    </row>
    <row r="681" spans="1:2" x14ac:dyDescent="0.25">
      <c r="A681" s="14">
        <v>779</v>
      </c>
      <c r="B681" s="14">
        <v>646</v>
      </c>
    </row>
    <row r="682" spans="1:2" x14ac:dyDescent="0.25">
      <c r="A682" s="14">
        <v>780</v>
      </c>
      <c r="B682" s="14">
        <v>647</v>
      </c>
    </row>
    <row r="683" spans="1:2" x14ac:dyDescent="0.25">
      <c r="A683" s="14">
        <v>781</v>
      </c>
      <c r="B683" s="14">
        <v>648</v>
      </c>
    </row>
    <row r="684" spans="1:2" x14ac:dyDescent="0.25">
      <c r="A684" s="14">
        <v>782</v>
      </c>
      <c r="B684" s="14">
        <v>649</v>
      </c>
    </row>
    <row r="685" spans="1:2" x14ac:dyDescent="0.25">
      <c r="A685" s="14">
        <v>783</v>
      </c>
      <c r="B685" s="14">
        <v>650</v>
      </c>
    </row>
    <row r="686" spans="1:2" x14ac:dyDescent="0.25">
      <c r="A686" s="14">
        <v>784</v>
      </c>
      <c r="B686" s="14">
        <v>650</v>
      </c>
    </row>
    <row r="687" spans="1:2" x14ac:dyDescent="0.25">
      <c r="A687" s="14">
        <v>785</v>
      </c>
      <c r="B687" s="14">
        <v>651</v>
      </c>
    </row>
    <row r="688" spans="1:2" x14ac:dyDescent="0.25">
      <c r="A688" s="14">
        <v>786</v>
      </c>
      <c r="B688" s="14">
        <v>652</v>
      </c>
    </row>
    <row r="689" spans="1:2" x14ac:dyDescent="0.25">
      <c r="A689" s="14">
        <v>787</v>
      </c>
      <c r="B689" s="14">
        <v>653</v>
      </c>
    </row>
    <row r="690" spans="1:2" x14ac:dyDescent="0.25">
      <c r="A690" s="14">
        <v>788</v>
      </c>
      <c r="B690" s="14">
        <v>653</v>
      </c>
    </row>
    <row r="691" spans="1:2" x14ac:dyDescent="0.25">
      <c r="A691" s="14">
        <v>789</v>
      </c>
      <c r="B691" s="14">
        <v>654</v>
      </c>
    </row>
    <row r="692" spans="1:2" x14ac:dyDescent="0.25">
      <c r="A692" s="14">
        <v>790</v>
      </c>
      <c r="B692" s="14">
        <v>655</v>
      </c>
    </row>
    <row r="693" spans="1:2" x14ac:dyDescent="0.25">
      <c r="A693" s="14">
        <v>791</v>
      </c>
      <c r="B693" s="14">
        <v>655</v>
      </c>
    </row>
    <row r="694" spans="1:2" x14ac:dyDescent="0.25">
      <c r="A694" s="14">
        <v>792</v>
      </c>
      <c r="B694" s="14">
        <v>656</v>
      </c>
    </row>
    <row r="695" spans="1:2" x14ac:dyDescent="0.25">
      <c r="A695" s="14">
        <v>793</v>
      </c>
      <c r="B695" s="14">
        <v>657</v>
      </c>
    </row>
    <row r="696" spans="1:2" x14ac:dyDescent="0.25">
      <c r="A696" s="14">
        <v>794</v>
      </c>
      <c r="B696" s="14">
        <v>658</v>
      </c>
    </row>
    <row r="697" spans="1:2" x14ac:dyDescent="0.25">
      <c r="A697" s="14">
        <v>795</v>
      </c>
      <c r="B697" s="14">
        <v>658</v>
      </c>
    </row>
    <row r="698" spans="1:2" x14ac:dyDescent="0.25">
      <c r="A698" s="14">
        <v>796</v>
      </c>
      <c r="B698" s="14">
        <v>659</v>
      </c>
    </row>
    <row r="699" spans="1:2" x14ac:dyDescent="0.25">
      <c r="A699" s="14">
        <v>797</v>
      </c>
      <c r="B699" s="14">
        <v>660</v>
      </c>
    </row>
    <row r="700" spans="1:2" x14ac:dyDescent="0.25">
      <c r="A700" s="14">
        <v>798</v>
      </c>
      <c r="B700" s="14">
        <v>661</v>
      </c>
    </row>
    <row r="701" spans="1:2" x14ac:dyDescent="0.25">
      <c r="A701" s="14">
        <v>799</v>
      </c>
      <c r="B701" s="14">
        <v>661</v>
      </c>
    </row>
    <row r="702" spans="1:2" x14ac:dyDescent="0.25">
      <c r="A702" s="14">
        <v>800</v>
      </c>
      <c r="B702" s="14">
        <v>662</v>
      </c>
    </row>
    <row r="703" spans="1:2" x14ac:dyDescent="0.25">
      <c r="A703" s="14">
        <v>801</v>
      </c>
      <c r="B703" s="14">
        <v>663</v>
      </c>
    </row>
    <row r="704" spans="1:2" x14ac:dyDescent="0.25">
      <c r="A704" s="14">
        <v>802</v>
      </c>
      <c r="B704" s="14">
        <v>664</v>
      </c>
    </row>
    <row r="705" spans="1:2" x14ac:dyDescent="0.25">
      <c r="A705" s="14">
        <v>803</v>
      </c>
      <c r="B705" s="14">
        <v>664</v>
      </c>
    </row>
    <row r="706" spans="1:2" x14ac:dyDescent="0.25">
      <c r="A706" s="14">
        <v>804</v>
      </c>
      <c r="B706" s="14">
        <v>665</v>
      </c>
    </row>
    <row r="707" spans="1:2" x14ac:dyDescent="0.25">
      <c r="A707" s="14">
        <v>805</v>
      </c>
      <c r="B707" s="14">
        <v>666</v>
      </c>
    </row>
    <row r="708" spans="1:2" x14ac:dyDescent="0.25">
      <c r="A708" s="14">
        <v>806</v>
      </c>
      <c r="B708" s="14">
        <v>666</v>
      </c>
    </row>
    <row r="709" spans="1:2" x14ac:dyDescent="0.25">
      <c r="A709" s="14">
        <v>807</v>
      </c>
      <c r="B709" s="14">
        <v>667</v>
      </c>
    </row>
    <row r="710" spans="1:2" x14ac:dyDescent="0.25">
      <c r="A710" s="14">
        <v>808</v>
      </c>
      <c r="B710" s="14">
        <v>668</v>
      </c>
    </row>
    <row r="711" spans="1:2" x14ac:dyDescent="0.25">
      <c r="A711" s="14">
        <v>809</v>
      </c>
      <c r="B711" s="14">
        <v>669</v>
      </c>
    </row>
    <row r="712" spans="1:2" x14ac:dyDescent="0.25">
      <c r="A712" s="14">
        <v>810</v>
      </c>
      <c r="B712" s="14">
        <v>669</v>
      </c>
    </row>
    <row r="713" spans="1:2" x14ac:dyDescent="0.25">
      <c r="A713" s="14">
        <v>811</v>
      </c>
      <c r="B713" s="14">
        <v>670</v>
      </c>
    </row>
    <row r="714" spans="1:2" x14ac:dyDescent="0.25">
      <c r="A714" s="14">
        <v>812</v>
      </c>
      <c r="B714" s="14">
        <v>671</v>
      </c>
    </row>
    <row r="715" spans="1:2" x14ac:dyDescent="0.25">
      <c r="A715" s="14">
        <v>813</v>
      </c>
      <c r="B715" s="14">
        <v>672</v>
      </c>
    </row>
    <row r="716" spans="1:2" x14ac:dyDescent="0.25">
      <c r="A716" s="14">
        <v>814</v>
      </c>
      <c r="B716" s="14">
        <v>672</v>
      </c>
    </row>
    <row r="717" spans="1:2" x14ac:dyDescent="0.25">
      <c r="A717" s="14">
        <v>815</v>
      </c>
      <c r="B717" s="14">
        <v>673</v>
      </c>
    </row>
    <row r="718" spans="1:2" x14ac:dyDescent="0.25">
      <c r="A718" s="14">
        <v>816</v>
      </c>
      <c r="B718" s="14">
        <v>674</v>
      </c>
    </row>
    <row r="719" spans="1:2" x14ac:dyDescent="0.25">
      <c r="A719" s="14">
        <v>817</v>
      </c>
      <c r="B719" s="14">
        <v>675</v>
      </c>
    </row>
    <row r="720" spans="1:2" x14ac:dyDescent="0.25">
      <c r="A720" s="14">
        <v>818</v>
      </c>
      <c r="B720" s="14">
        <v>675</v>
      </c>
    </row>
    <row r="721" spans="1:2" x14ac:dyDescent="0.25">
      <c r="A721" s="14">
        <v>819</v>
      </c>
      <c r="B721" s="14">
        <v>676</v>
      </c>
    </row>
    <row r="722" spans="1:2" x14ac:dyDescent="0.25">
      <c r="A722" s="14">
        <v>820</v>
      </c>
      <c r="B722" s="14">
        <v>677</v>
      </c>
    </row>
    <row r="723" spans="1:2" x14ac:dyDescent="0.25">
      <c r="A723" s="14">
        <v>821</v>
      </c>
      <c r="B723" s="14">
        <v>678</v>
      </c>
    </row>
    <row r="724" spans="1:2" x14ac:dyDescent="0.25">
      <c r="A724" s="14">
        <v>822</v>
      </c>
      <c r="B724" s="14">
        <v>679</v>
      </c>
    </row>
    <row r="725" spans="1:2" x14ac:dyDescent="0.25">
      <c r="A725" s="14">
        <v>823</v>
      </c>
      <c r="B725" s="14">
        <v>680</v>
      </c>
    </row>
    <row r="726" spans="1:2" x14ac:dyDescent="0.25">
      <c r="A726" s="14">
        <v>824</v>
      </c>
      <c r="B726" s="14">
        <v>681</v>
      </c>
    </row>
    <row r="727" spans="1:2" x14ac:dyDescent="0.25">
      <c r="A727" s="14">
        <v>825</v>
      </c>
      <c r="B727" s="14">
        <v>681</v>
      </c>
    </row>
    <row r="728" spans="1:2" x14ac:dyDescent="0.25">
      <c r="A728" s="14">
        <v>826</v>
      </c>
      <c r="B728" s="14">
        <v>682</v>
      </c>
    </row>
    <row r="729" spans="1:2" x14ac:dyDescent="0.25">
      <c r="A729" s="14">
        <v>827</v>
      </c>
      <c r="B729" s="14">
        <v>683</v>
      </c>
    </row>
    <row r="730" spans="1:2" x14ac:dyDescent="0.25">
      <c r="A730" s="14">
        <v>828</v>
      </c>
      <c r="B730" s="14">
        <v>684</v>
      </c>
    </row>
    <row r="731" spans="1:2" x14ac:dyDescent="0.25">
      <c r="A731" s="14">
        <v>829</v>
      </c>
      <c r="B731" s="14">
        <v>684</v>
      </c>
    </row>
    <row r="732" spans="1:2" x14ac:dyDescent="0.25">
      <c r="A732" s="14">
        <v>830</v>
      </c>
      <c r="B732" s="14">
        <v>685</v>
      </c>
    </row>
    <row r="733" spans="1:2" x14ac:dyDescent="0.25">
      <c r="A733" s="14">
        <v>831</v>
      </c>
      <c r="B733" s="14">
        <v>686</v>
      </c>
    </row>
    <row r="734" spans="1:2" x14ac:dyDescent="0.25">
      <c r="A734" s="14">
        <v>832</v>
      </c>
      <c r="B734" s="14">
        <v>687</v>
      </c>
    </row>
    <row r="735" spans="1:2" x14ac:dyDescent="0.25">
      <c r="A735" s="14">
        <v>833</v>
      </c>
      <c r="B735" s="14">
        <v>687</v>
      </c>
    </row>
    <row r="736" spans="1:2" x14ac:dyDescent="0.25">
      <c r="A736" s="14">
        <v>834</v>
      </c>
      <c r="B736" s="14">
        <v>688</v>
      </c>
    </row>
    <row r="737" spans="1:2" x14ac:dyDescent="0.25">
      <c r="A737" s="14">
        <v>835</v>
      </c>
      <c r="B737" s="14">
        <v>689</v>
      </c>
    </row>
    <row r="738" spans="1:2" x14ac:dyDescent="0.25">
      <c r="A738" s="14">
        <v>836</v>
      </c>
      <c r="B738" s="14">
        <v>690</v>
      </c>
    </row>
    <row r="739" spans="1:2" x14ac:dyDescent="0.25">
      <c r="A739" s="14">
        <v>837</v>
      </c>
      <c r="B739" s="14">
        <v>690</v>
      </c>
    </row>
    <row r="740" spans="1:2" x14ac:dyDescent="0.25">
      <c r="A740" s="14">
        <v>838</v>
      </c>
      <c r="B740" s="14">
        <v>691</v>
      </c>
    </row>
    <row r="741" spans="1:2" x14ac:dyDescent="0.25">
      <c r="A741" s="14">
        <v>839</v>
      </c>
      <c r="B741" s="14">
        <v>692</v>
      </c>
    </row>
    <row r="742" spans="1:2" x14ac:dyDescent="0.25">
      <c r="A742" s="14">
        <v>840</v>
      </c>
      <c r="B742" s="14">
        <v>692</v>
      </c>
    </row>
    <row r="743" spans="1:2" x14ac:dyDescent="0.25">
      <c r="A743" s="14">
        <v>841</v>
      </c>
      <c r="B743" s="14">
        <v>693</v>
      </c>
    </row>
    <row r="744" spans="1:2" x14ac:dyDescent="0.25">
      <c r="A744" s="14">
        <v>842</v>
      </c>
      <c r="B744" s="14">
        <v>694</v>
      </c>
    </row>
    <row r="745" spans="1:2" x14ac:dyDescent="0.25">
      <c r="A745" s="14">
        <v>843</v>
      </c>
      <c r="B745" s="14">
        <v>695</v>
      </c>
    </row>
    <row r="746" spans="1:2" x14ac:dyDescent="0.25">
      <c r="A746" s="14">
        <v>844</v>
      </c>
      <c r="B746" s="14">
        <v>695</v>
      </c>
    </row>
    <row r="747" spans="1:2" x14ac:dyDescent="0.25">
      <c r="A747" s="14">
        <v>845</v>
      </c>
      <c r="B747" s="14">
        <v>696</v>
      </c>
    </row>
    <row r="748" spans="1:2" x14ac:dyDescent="0.25">
      <c r="A748" s="14">
        <v>846</v>
      </c>
      <c r="B748" s="14">
        <v>697</v>
      </c>
    </row>
    <row r="749" spans="1:2" x14ac:dyDescent="0.25">
      <c r="A749" s="14">
        <v>847</v>
      </c>
      <c r="B749" s="14">
        <v>698</v>
      </c>
    </row>
    <row r="750" spans="1:2" x14ac:dyDescent="0.25">
      <c r="A750" s="14">
        <v>848</v>
      </c>
      <c r="B750" s="14">
        <v>698</v>
      </c>
    </row>
    <row r="751" spans="1:2" x14ac:dyDescent="0.25">
      <c r="A751" s="14">
        <v>849</v>
      </c>
      <c r="B751" s="14">
        <v>699</v>
      </c>
    </row>
    <row r="752" spans="1:2" x14ac:dyDescent="0.25">
      <c r="A752" s="14">
        <v>850</v>
      </c>
      <c r="B752" s="14">
        <v>700</v>
      </c>
    </row>
    <row r="753" spans="1:2" x14ac:dyDescent="0.25">
      <c r="A753" s="14">
        <v>851</v>
      </c>
      <c r="B753" s="14">
        <v>701</v>
      </c>
    </row>
    <row r="754" spans="1:2" x14ac:dyDescent="0.25">
      <c r="A754" s="14">
        <v>852</v>
      </c>
      <c r="B754" s="14">
        <v>701</v>
      </c>
    </row>
    <row r="755" spans="1:2" x14ac:dyDescent="0.25">
      <c r="A755" s="14">
        <v>853</v>
      </c>
      <c r="B755" s="14">
        <v>702</v>
      </c>
    </row>
    <row r="756" spans="1:2" x14ac:dyDescent="0.25">
      <c r="A756" s="14">
        <v>854</v>
      </c>
      <c r="B756" s="14">
        <v>703</v>
      </c>
    </row>
    <row r="757" spans="1:2" x14ac:dyDescent="0.25">
      <c r="A757" s="14">
        <v>855</v>
      </c>
      <c r="B757" s="14">
        <v>704</v>
      </c>
    </row>
    <row r="758" spans="1:2" x14ac:dyDescent="0.25">
      <c r="A758" s="14">
        <v>856</v>
      </c>
      <c r="B758" s="14">
        <v>704</v>
      </c>
    </row>
    <row r="759" spans="1:2" x14ac:dyDescent="0.25">
      <c r="A759" s="14">
        <v>857</v>
      </c>
      <c r="B759" s="14">
        <v>705</v>
      </c>
    </row>
    <row r="760" spans="1:2" x14ac:dyDescent="0.25">
      <c r="A760" s="14">
        <v>858</v>
      </c>
      <c r="B760" s="14">
        <v>706</v>
      </c>
    </row>
    <row r="761" spans="1:2" x14ac:dyDescent="0.25">
      <c r="A761" s="14">
        <v>859</v>
      </c>
      <c r="B761" s="14">
        <v>707</v>
      </c>
    </row>
    <row r="762" spans="1:2" x14ac:dyDescent="0.25">
      <c r="A762" s="14">
        <v>860</v>
      </c>
      <c r="B762" s="14">
        <v>708</v>
      </c>
    </row>
    <row r="763" spans="1:2" x14ac:dyDescent="0.25">
      <c r="A763" s="14">
        <v>861</v>
      </c>
      <c r="B763" s="14">
        <v>709</v>
      </c>
    </row>
    <row r="764" spans="1:2" x14ac:dyDescent="0.25">
      <c r="A764" s="14">
        <v>862</v>
      </c>
      <c r="B764" s="14">
        <v>710</v>
      </c>
    </row>
    <row r="765" spans="1:2" x14ac:dyDescent="0.25">
      <c r="A765" s="14">
        <v>863</v>
      </c>
      <c r="B765" s="14">
        <v>710</v>
      </c>
    </row>
    <row r="766" spans="1:2" x14ac:dyDescent="0.25">
      <c r="A766" s="14">
        <v>864</v>
      </c>
      <c r="B766" s="14">
        <v>711</v>
      </c>
    </row>
    <row r="767" spans="1:2" x14ac:dyDescent="0.25">
      <c r="A767" s="14">
        <v>865</v>
      </c>
      <c r="B767" s="14">
        <v>712</v>
      </c>
    </row>
    <row r="768" spans="1:2" x14ac:dyDescent="0.25">
      <c r="A768" s="14">
        <v>866</v>
      </c>
      <c r="B768" s="14">
        <v>713</v>
      </c>
    </row>
    <row r="769" spans="1:2" x14ac:dyDescent="0.25">
      <c r="A769" s="14">
        <v>867</v>
      </c>
      <c r="B769" s="14">
        <v>713</v>
      </c>
    </row>
    <row r="770" spans="1:2" x14ac:dyDescent="0.25">
      <c r="A770" s="14">
        <v>868</v>
      </c>
      <c r="B770" s="14">
        <v>714</v>
      </c>
    </row>
    <row r="771" spans="1:2" x14ac:dyDescent="0.25">
      <c r="A771" s="14">
        <v>869</v>
      </c>
      <c r="B771" s="14">
        <v>715</v>
      </c>
    </row>
    <row r="772" spans="1:2" x14ac:dyDescent="0.25">
      <c r="A772" s="14">
        <v>870</v>
      </c>
      <c r="B772" s="14">
        <v>716</v>
      </c>
    </row>
    <row r="773" spans="1:2" x14ac:dyDescent="0.25">
      <c r="A773" s="14">
        <v>871</v>
      </c>
      <c r="B773" s="14">
        <v>716</v>
      </c>
    </row>
    <row r="774" spans="1:2" x14ac:dyDescent="0.25">
      <c r="A774" s="14">
        <v>872</v>
      </c>
      <c r="B774" s="14">
        <v>717</v>
      </c>
    </row>
    <row r="775" spans="1:2" x14ac:dyDescent="0.25">
      <c r="A775" s="14">
        <v>873</v>
      </c>
      <c r="B775" s="14">
        <v>718</v>
      </c>
    </row>
    <row r="776" spans="1:2" x14ac:dyDescent="0.25">
      <c r="A776" s="14">
        <v>874</v>
      </c>
      <c r="B776" s="14">
        <v>718</v>
      </c>
    </row>
    <row r="777" spans="1:2" x14ac:dyDescent="0.25">
      <c r="A777" s="14">
        <v>875</v>
      </c>
      <c r="B777" s="14">
        <v>719</v>
      </c>
    </row>
    <row r="778" spans="1:2" x14ac:dyDescent="0.25">
      <c r="A778" s="14">
        <v>876</v>
      </c>
      <c r="B778" s="14">
        <v>720</v>
      </c>
    </row>
    <row r="779" spans="1:2" x14ac:dyDescent="0.25">
      <c r="A779" s="14">
        <v>877</v>
      </c>
      <c r="B779" s="14">
        <v>721</v>
      </c>
    </row>
    <row r="780" spans="1:2" x14ac:dyDescent="0.25">
      <c r="A780" s="14">
        <v>878</v>
      </c>
      <c r="B780" s="14">
        <v>721</v>
      </c>
    </row>
    <row r="781" spans="1:2" x14ac:dyDescent="0.25">
      <c r="A781" s="14">
        <v>879</v>
      </c>
      <c r="B781" s="14">
        <v>722</v>
      </c>
    </row>
    <row r="782" spans="1:2" x14ac:dyDescent="0.25">
      <c r="A782" s="14">
        <v>880</v>
      </c>
      <c r="B782" s="14">
        <v>723</v>
      </c>
    </row>
    <row r="783" spans="1:2" x14ac:dyDescent="0.25">
      <c r="A783" s="14">
        <v>881</v>
      </c>
      <c r="B783" s="14">
        <v>724</v>
      </c>
    </row>
    <row r="784" spans="1:2" x14ac:dyDescent="0.25">
      <c r="A784" s="14">
        <v>882</v>
      </c>
      <c r="B784" s="14">
        <v>724</v>
      </c>
    </row>
    <row r="785" spans="1:2" x14ac:dyDescent="0.25">
      <c r="A785" s="14">
        <v>883</v>
      </c>
      <c r="B785" s="14">
        <v>725</v>
      </c>
    </row>
    <row r="786" spans="1:2" x14ac:dyDescent="0.25">
      <c r="A786" s="14">
        <v>884</v>
      </c>
      <c r="B786" s="14">
        <v>726</v>
      </c>
    </row>
    <row r="787" spans="1:2" x14ac:dyDescent="0.25">
      <c r="A787" s="14">
        <v>885</v>
      </c>
      <c r="B787" s="14">
        <v>727</v>
      </c>
    </row>
    <row r="788" spans="1:2" x14ac:dyDescent="0.25">
      <c r="A788" s="14">
        <v>886</v>
      </c>
      <c r="B788" s="14">
        <v>727</v>
      </c>
    </row>
    <row r="789" spans="1:2" x14ac:dyDescent="0.25">
      <c r="A789" s="14">
        <v>887</v>
      </c>
      <c r="B789" s="14">
        <v>728</v>
      </c>
    </row>
    <row r="790" spans="1:2" x14ac:dyDescent="0.25">
      <c r="A790" s="14">
        <v>888</v>
      </c>
      <c r="B790" s="14">
        <v>729</v>
      </c>
    </row>
    <row r="791" spans="1:2" x14ac:dyDescent="0.25">
      <c r="A791" s="14">
        <v>889</v>
      </c>
      <c r="B791" s="14">
        <v>730</v>
      </c>
    </row>
    <row r="792" spans="1:2" x14ac:dyDescent="0.25">
      <c r="A792" s="14">
        <v>890</v>
      </c>
      <c r="B792" s="14">
        <v>730</v>
      </c>
    </row>
    <row r="793" spans="1:2" x14ac:dyDescent="0.25">
      <c r="A793" s="14">
        <v>891</v>
      </c>
      <c r="B793" s="14">
        <v>731</v>
      </c>
    </row>
    <row r="794" spans="1:2" x14ac:dyDescent="0.25">
      <c r="A794" s="14">
        <v>892</v>
      </c>
      <c r="B794" s="14">
        <v>732</v>
      </c>
    </row>
    <row r="795" spans="1:2" x14ac:dyDescent="0.25">
      <c r="A795" s="14">
        <v>893</v>
      </c>
      <c r="B795" s="14">
        <v>732</v>
      </c>
    </row>
    <row r="796" spans="1:2" x14ac:dyDescent="0.25">
      <c r="A796" s="14">
        <v>894</v>
      </c>
      <c r="B796" s="14">
        <v>733</v>
      </c>
    </row>
    <row r="797" spans="1:2" x14ac:dyDescent="0.25">
      <c r="A797" s="14">
        <v>895</v>
      </c>
      <c r="B797" s="14">
        <v>734</v>
      </c>
    </row>
    <row r="798" spans="1:2" x14ac:dyDescent="0.25">
      <c r="A798" s="14">
        <v>896</v>
      </c>
      <c r="B798" s="14">
        <v>735</v>
      </c>
    </row>
    <row r="799" spans="1:2" x14ac:dyDescent="0.25">
      <c r="A799" s="14">
        <v>897</v>
      </c>
      <c r="B799" s="14">
        <v>735</v>
      </c>
    </row>
    <row r="800" spans="1:2" x14ac:dyDescent="0.25">
      <c r="A800" s="14">
        <v>898</v>
      </c>
      <c r="B800" s="14">
        <v>736</v>
      </c>
    </row>
    <row r="801" spans="1:2" x14ac:dyDescent="0.25">
      <c r="A801" s="14">
        <v>899</v>
      </c>
      <c r="B801" s="14">
        <v>737</v>
      </c>
    </row>
    <row r="802" spans="1:2" x14ac:dyDescent="0.25">
      <c r="A802" s="14">
        <v>900</v>
      </c>
      <c r="B802" s="14">
        <v>738</v>
      </c>
    </row>
    <row r="803" spans="1:2" x14ac:dyDescent="0.25">
      <c r="A803" s="14">
        <v>901</v>
      </c>
      <c r="B803" s="14">
        <v>739</v>
      </c>
    </row>
    <row r="804" spans="1:2" x14ac:dyDescent="0.25">
      <c r="A804" s="14">
        <v>902</v>
      </c>
      <c r="B804" s="14">
        <v>740</v>
      </c>
    </row>
    <row r="805" spans="1:2" x14ac:dyDescent="0.25">
      <c r="A805" s="14">
        <v>903</v>
      </c>
      <c r="B805" s="14">
        <v>740</v>
      </c>
    </row>
    <row r="806" spans="1:2" x14ac:dyDescent="0.25">
      <c r="A806" s="14">
        <v>904</v>
      </c>
      <c r="B806" s="14">
        <v>741</v>
      </c>
    </row>
    <row r="807" spans="1:2" x14ac:dyDescent="0.25">
      <c r="A807" s="14">
        <v>905</v>
      </c>
      <c r="B807" s="14">
        <v>742</v>
      </c>
    </row>
    <row r="808" spans="1:2" x14ac:dyDescent="0.25">
      <c r="A808" s="14">
        <v>906</v>
      </c>
      <c r="B808" s="14">
        <v>743</v>
      </c>
    </row>
    <row r="809" spans="1:2" x14ac:dyDescent="0.25">
      <c r="A809" s="14">
        <v>907</v>
      </c>
      <c r="B809" s="14">
        <v>744</v>
      </c>
    </row>
    <row r="810" spans="1:2" x14ac:dyDescent="0.25">
      <c r="A810" s="14">
        <v>908</v>
      </c>
      <c r="B810" s="14">
        <v>744</v>
      </c>
    </row>
    <row r="811" spans="1:2" x14ac:dyDescent="0.25">
      <c r="A811" s="14">
        <v>909</v>
      </c>
      <c r="B811" s="14">
        <v>745</v>
      </c>
    </row>
    <row r="812" spans="1:2" x14ac:dyDescent="0.25">
      <c r="A812" s="14">
        <v>910</v>
      </c>
      <c r="B812" s="14">
        <v>746</v>
      </c>
    </row>
    <row r="813" spans="1:2" x14ac:dyDescent="0.25">
      <c r="A813" s="14">
        <v>911</v>
      </c>
      <c r="B813" s="14">
        <v>747</v>
      </c>
    </row>
    <row r="814" spans="1:2" x14ac:dyDescent="0.25">
      <c r="A814" s="14">
        <v>912</v>
      </c>
      <c r="B814" s="14">
        <v>748</v>
      </c>
    </row>
    <row r="815" spans="1:2" x14ac:dyDescent="0.25">
      <c r="A815" s="14">
        <v>913</v>
      </c>
      <c r="B815" s="14">
        <v>748</v>
      </c>
    </row>
    <row r="816" spans="1:2" x14ac:dyDescent="0.25">
      <c r="A816" s="14">
        <v>914</v>
      </c>
      <c r="B816" s="14">
        <v>749</v>
      </c>
    </row>
    <row r="817" spans="1:2" x14ac:dyDescent="0.25">
      <c r="A817" s="14">
        <v>915</v>
      </c>
      <c r="B817" s="14">
        <v>750</v>
      </c>
    </row>
    <row r="818" spans="1:2" x14ac:dyDescent="0.25">
      <c r="A818" s="14">
        <v>916</v>
      </c>
      <c r="B818" s="14">
        <v>751</v>
      </c>
    </row>
    <row r="819" spans="1:2" x14ac:dyDescent="0.25">
      <c r="A819" s="14">
        <v>917</v>
      </c>
      <c r="B819" s="14">
        <v>752</v>
      </c>
    </row>
    <row r="820" spans="1:2" x14ac:dyDescent="0.25">
      <c r="A820" s="14">
        <v>918</v>
      </c>
      <c r="B820" s="14">
        <v>752</v>
      </c>
    </row>
    <row r="821" spans="1:2" x14ac:dyDescent="0.25">
      <c r="A821" s="14">
        <v>919</v>
      </c>
      <c r="B821" s="14">
        <v>753</v>
      </c>
    </row>
    <row r="822" spans="1:2" x14ac:dyDescent="0.25">
      <c r="A822" s="14">
        <v>920</v>
      </c>
      <c r="B822" s="14">
        <v>754</v>
      </c>
    </row>
    <row r="823" spans="1:2" x14ac:dyDescent="0.25">
      <c r="A823" s="14">
        <v>921</v>
      </c>
      <c r="B823" s="14">
        <v>755</v>
      </c>
    </row>
    <row r="824" spans="1:2" x14ac:dyDescent="0.25">
      <c r="A824" s="14">
        <v>922</v>
      </c>
      <c r="B824" s="14">
        <v>755</v>
      </c>
    </row>
    <row r="825" spans="1:2" x14ac:dyDescent="0.25">
      <c r="A825" s="14">
        <v>923</v>
      </c>
      <c r="B825" s="14">
        <v>756</v>
      </c>
    </row>
    <row r="826" spans="1:2" x14ac:dyDescent="0.25">
      <c r="A826" s="14">
        <v>924</v>
      </c>
      <c r="B826" s="14">
        <v>756</v>
      </c>
    </row>
    <row r="827" spans="1:2" x14ac:dyDescent="0.25">
      <c r="A827" s="14">
        <v>925</v>
      </c>
      <c r="B827" s="14">
        <v>757</v>
      </c>
    </row>
    <row r="828" spans="1:2" x14ac:dyDescent="0.25">
      <c r="A828" s="14">
        <v>926</v>
      </c>
      <c r="B828" s="14">
        <v>758</v>
      </c>
    </row>
    <row r="829" spans="1:2" x14ac:dyDescent="0.25">
      <c r="A829" s="14">
        <v>927</v>
      </c>
      <c r="B829" s="14">
        <v>759</v>
      </c>
    </row>
    <row r="830" spans="1:2" x14ac:dyDescent="0.25">
      <c r="A830" s="14">
        <v>928</v>
      </c>
      <c r="B830" s="14">
        <v>759</v>
      </c>
    </row>
    <row r="831" spans="1:2" x14ac:dyDescent="0.25">
      <c r="A831" s="14">
        <v>929</v>
      </c>
      <c r="B831" s="14">
        <v>760</v>
      </c>
    </row>
    <row r="832" spans="1:2" x14ac:dyDescent="0.25">
      <c r="A832" s="14">
        <v>930</v>
      </c>
      <c r="B832" s="14">
        <v>761</v>
      </c>
    </row>
    <row r="833" spans="1:2" x14ac:dyDescent="0.25">
      <c r="A833" s="14">
        <v>931</v>
      </c>
      <c r="B833" s="14">
        <v>762</v>
      </c>
    </row>
    <row r="834" spans="1:2" x14ac:dyDescent="0.25">
      <c r="A834" s="14">
        <v>932</v>
      </c>
      <c r="B834" s="14">
        <v>763</v>
      </c>
    </row>
    <row r="835" spans="1:2" x14ac:dyDescent="0.25">
      <c r="A835" s="14">
        <v>933</v>
      </c>
      <c r="B835" s="14">
        <v>763</v>
      </c>
    </row>
    <row r="836" spans="1:2" x14ac:dyDescent="0.25">
      <c r="A836" s="14">
        <v>934</v>
      </c>
      <c r="B836" s="14">
        <v>764</v>
      </c>
    </row>
    <row r="837" spans="1:2" x14ac:dyDescent="0.25">
      <c r="A837" s="14">
        <v>935</v>
      </c>
      <c r="B837" s="14">
        <v>765</v>
      </c>
    </row>
    <row r="838" spans="1:2" x14ac:dyDescent="0.25">
      <c r="A838" s="14">
        <v>936</v>
      </c>
      <c r="B838" s="14">
        <v>766</v>
      </c>
    </row>
    <row r="839" spans="1:2" x14ac:dyDescent="0.25">
      <c r="A839" s="14">
        <v>937</v>
      </c>
      <c r="B839" s="14">
        <v>767</v>
      </c>
    </row>
    <row r="840" spans="1:2" x14ac:dyDescent="0.25">
      <c r="A840" s="14">
        <v>938</v>
      </c>
      <c r="B840" s="14">
        <v>767</v>
      </c>
    </row>
    <row r="841" spans="1:2" x14ac:dyDescent="0.25">
      <c r="A841" s="14">
        <v>939</v>
      </c>
      <c r="B841" s="14">
        <v>768</v>
      </c>
    </row>
    <row r="842" spans="1:2" x14ac:dyDescent="0.25">
      <c r="A842" s="14">
        <v>940</v>
      </c>
      <c r="B842" s="14">
        <v>769</v>
      </c>
    </row>
    <row r="843" spans="1:2" x14ac:dyDescent="0.25">
      <c r="A843" s="14">
        <v>941</v>
      </c>
      <c r="B843" s="14">
        <v>770</v>
      </c>
    </row>
    <row r="844" spans="1:2" x14ac:dyDescent="0.25">
      <c r="A844" s="14">
        <v>942</v>
      </c>
      <c r="B844" s="14">
        <v>770</v>
      </c>
    </row>
    <row r="845" spans="1:2" x14ac:dyDescent="0.25">
      <c r="A845" s="14">
        <v>943</v>
      </c>
      <c r="B845" s="14">
        <v>771</v>
      </c>
    </row>
    <row r="846" spans="1:2" x14ac:dyDescent="0.25">
      <c r="A846" s="14">
        <v>944</v>
      </c>
      <c r="B846" s="14">
        <v>771</v>
      </c>
    </row>
    <row r="847" spans="1:2" x14ac:dyDescent="0.25">
      <c r="A847" s="14">
        <v>945</v>
      </c>
      <c r="B847" s="14">
        <v>772</v>
      </c>
    </row>
    <row r="848" spans="1:2" x14ac:dyDescent="0.25">
      <c r="A848" s="14">
        <v>946</v>
      </c>
      <c r="B848" s="14">
        <v>773</v>
      </c>
    </row>
    <row r="849" spans="1:2" x14ac:dyDescent="0.25">
      <c r="A849" s="14">
        <v>947</v>
      </c>
      <c r="B849" s="14">
        <v>774</v>
      </c>
    </row>
    <row r="850" spans="1:2" x14ac:dyDescent="0.25">
      <c r="A850" s="14">
        <v>948</v>
      </c>
      <c r="B850" s="14">
        <v>774</v>
      </c>
    </row>
    <row r="851" spans="1:2" x14ac:dyDescent="0.25">
      <c r="A851" s="14">
        <v>949</v>
      </c>
      <c r="B851" s="14">
        <v>775</v>
      </c>
    </row>
    <row r="852" spans="1:2" x14ac:dyDescent="0.25">
      <c r="A852" s="14">
        <v>950</v>
      </c>
      <c r="B852" s="14">
        <v>776</v>
      </c>
    </row>
    <row r="853" spans="1:2" x14ac:dyDescent="0.25">
      <c r="A853" s="14">
        <v>951</v>
      </c>
      <c r="B853" s="14">
        <v>777</v>
      </c>
    </row>
    <row r="854" spans="1:2" x14ac:dyDescent="0.25">
      <c r="A854" s="14">
        <v>952</v>
      </c>
      <c r="B854" s="14">
        <v>777</v>
      </c>
    </row>
    <row r="855" spans="1:2" x14ac:dyDescent="0.25">
      <c r="A855" s="14">
        <v>953</v>
      </c>
      <c r="B855" s="14">
        <v>778</v>
      </c>
    </row>
    <row r="856" spans="1:2" x14ac:dyDescent="0.25">
      <c r="A856" s="14">
        <v>954</v>
      </c>
      <c r="B856" s="14">
        <v>778</v>
      </c>
    </row>
    <row r="857" spans="1:2" x14ac:dyDescent="0.25">
      <c r="A857" s="14">
        <v>955</v>
      </c>
      <c r="B857" s="14">
        <v>779</v>
      </c>
    </row>
    <row r="858" spans="1:2" x14ac:dyDescent="0.25">
      <c r="A858" s="14">
        <v>956</v>
      </c>
      <c r="B858" s="14">
        <v>780</v>
      </c>
    </row>
    <row r="859" spans="1:2" x14ac:dyDescent="0.25">
      <c r="A859" s="14">
        <v>957</v>
      </c>
      <c r="B859" s="14">
        <v>781</v>
      </c>
    </row>
    <row r="860" spans="1:2" x14ac:dyDescent="0.25">
      <c r="A860" s="14">
        <v>958</v>
      </c>
      <c r="B860" s="14">
        <v>781</v>
      </c>
    </row>
    <row r="861" spans="1:2" x14ac:dyDescent="0.25">
      <c r="A861" s="14">
        <v>959</v>
      </c>
      <c r="B861" s="14">
        <v>782</v>
      </c>
    </row>
    <row r="862" spans="1:2" x14ac:dyDescent="0.25">
      <c r="A862" s="14">
        <v>960</v>
      </c>
      <c r="B862" s="14">
        <v>783</v>
      </c>
    </row>
    <row r="863" spans="1:2" x14ac:dyDescent="0.25">
      <c r="A863" s="14">
        <v>961</v>
      </c>
      <c r="B863" s="14">
        <v>784</v>
      </c>
    </row>
    <row r="864" spans="1:2" x14ac:dyDescent="0.25">
      <c r="A864" s="14">
        <v>962</v>
      </c>
      <c r="B864" s="14">
        <v>785</v>
      </c>
    </row>
    <row r="865" spans="1:2" x14ac:dyDescent="0.25">
      <c r="A865" s="14">
        <v>963</v>
      </c>
      <c r="B865" s="14">
        <v>785</v>
      </c>
    </row>
    <row r="866" spans="1:2" x14ac:dyDescent="0.25">
      <c r="A866" s="14">
        <v>964</v>
      </c>
      <c r="B866" s="14">
        <v>786</v>
      </c>
    </row>
    <row r="867" spans="1:2" x14ac:dyDescent="0.25">
      <c r="A867" s="14">
        <v>965</v>
      </c>
      <c r="B867" s="14">
        <v>787</v>
      </c>
    </row>
    <row r="868" spans="1:2" x14ac:dyDescent="0.25">
      <c r="A868" s="14">
        <v>966</v>
      </c>
      <c r="B868" s="14">
        <v>788</v>
      </c>
    </row>
    <row r="869" spans="1:2" x14ac:dyDescent="0.25">
      <c r="A869" s="14">
        <v>967</v>
      </c>
      <c r="B869" s="14">
        <v>789</v>
      </c>
    </row>
    <row r="870" spans="1:2" x14ac:dyDescent="0.25">
      <c r="A870" s="14">
        <v>968</v>
      </c>
      <c r="B870" s="14">
        <v>789</v>
      </c>
    </row>
    <row r="871" spans="1:2" x14ac:dyDescent="0.25">
      <c r="A871" s="14">
        <v>969</v>
      </c>
      <c r="B871" s="14">
        <v>790</v>
      </c>
    </row>
    <row r="872" spans="1:2" x14ac:dyDescent="0.25">
      <c r="A872" s="14">
        <v>970</v>
      </c>
      <c r="B872" s="14">
        <v>791</v>
      </c>
    </row>
    <row r="873" spans="1:2" x14ac:dyDescent="0.25">
      <c r="A873" s="14">
        <v>971</v>
      </c>
      <c r="B873" s="14">
        <v>792</v>
      </c>
    </row>
    <row r="874" spans="1:2" x14ac:dyDescent="0.25">
      <c r="A874" s="14">
        <v>972</v>
      </c>
      <c r="B874" s="14">
        <v>793</v>
      </c>
    </row>
    <row r="875" spans="1:2" x14ac:dyDescent="0.25">
      <c r="A875" s="14">
        <v>973</v>
      </c>
      <c r="B875" s="14">
        <v>793</v>
      </c>
    </row>
    <row r="876" spans="1:2" x14ac:dyDescent="0.25">
      <c r="A876" s="14">
        <v>974</v>
      </c>
      <c r="B876" s="14">
        <v>794</v>
      </c>
    </row>
    <row r="877" spans="1:2" x14ac:dyDescent="0.25">
      <c r="A877" s="14">
        <v>975</v>
      </c>
      <c r="B877" s="14">
        <v>795</v>
      </c>
    </row>
    <row r="878" spans="1:2" x14ac:dyDescent="0.25">
      <c r="A878" s="14">
        <v>976</v>
      </c>
      <c r="B878" s="14">
        <v>796</v>
      </c>
    </row>
    <row r="879" spans="1:2" x14ac:dyDescent="0.25">
      <c r="A879" s="14">
        <v>977</v>
      </c>
      <c r="B879" s="14">
        <v>797</v>
      </c>
    </row>
    <row r="880" spans="1:2" x14ac:dyDescent="0.25">
      <c r="A880" s="14">
        <v>978</v>
      </c>
      <c r="B880" s="14">
        <v>797</v>
      </c>
    </row>
    <row r="881" spans="1:2" x14ac:dyDescent="0.25">
      <c r="A881" s="14">
        <v>979</v>
      </c>
      <c r="B881" s="14">
        <v>798</v>
      </c>
    </row>
    <row r="882" spans="1:2" x14ac:dyDescent="0.25">
      <c r="A882" s="14">
        <v>980</v>
      </c>
      <c r="B882" s="14">
        <v>799</v>
      </c>
    </row>
    <row r="883" spans="1:2" x14ac:dyDescent="0.25">
      <c r="A883" s="14">
        <v>981</v>
      </c>
      <c r="B883" s="14">
        <v>800</v>
      </c>
    </row>
    <row r="884" spans="1:2" x14ac:dyDescent="0.25">
      <c r="A884" s="14">
        <v>982</v>
      </c>
      <c r="B884" s="14">
        <v>801</v>
      </c>
    </row>
    <row r="885" spans="1:2" x14ac:dyDescent="0.25">
      <c r="A885" s="14">
        <v>983</v>
      </c>
      <c r="B885" s="14">
        <v>801</v>
      </c>
    </row>
    <row r="886" spans="1:2" x14ac:dyDescent="0.25">
      <c r="A886" s="14">
        <v>984</v>
      </c>
      <c r="B886" s="14">
        <v>802</v>
      </c>
    </row>
    <row r="887" spans="1:2" x14ac:dyDescent="0.25">
      <c r="A887" s="14">
        <v>985</v>
      </c>
      <c r="B887" s="14">
        <v>803</v>
      </c>
    </row>
    <row r="888" spans="1:2" x14ac:dyDescent="0.25">
      <c r="A888" s="14">
        <v>986</v>
      </c>
      <c r="B888" s="14">
        <v>804</v>
      </c>
    </row>
    <row r="889" spans="1:2" x14ac:dyDescent="0.25">
      <c r="A889" s="14">
        <v>987</v>
      </c>
      <c r="B889" s="14">
        <v>805</v>
      </c>
    </row>
    <row r="890" spans="1:2" x14ac:dyDescent="0.25">
      <c r="A890" s="14">
        <v>988</v>
      </c>
      <c r="B890" s="14">
        <v>805</v>
      </c>
    </row>
    <row r="891" spans="1:2" x14ac:dyDescent="0.25">
      <c r="A891" s="14">
        <v>989</v>
      </c>
      <c r="B891" s="14">
        <v>806</v>
      </c>
    </row>
    <row r="892" spans="1:2" x14ac:dyDescent="0.25">
      <c r="A892" s="14">
        <v>990</v>
      </c>
      <c r="B892" s="14">
        <v>807</v>
      </c>
    </row>
    <row r="893" spans="1:2" x14ac:dyDescent="0.25">
      <c r="A893" s="14">
        <v>991</v>
      </c>
      <c r="B893" s="14">
        <v>808</v>
      </c>
    </row>
    <row r="894" spans="1:2" x14ac:dyDescent="0.25">
      <c r="A894" s="14">
        <v>992</v>
      </c>
      <c r="B894" s="14">
        <v>809</v>
      </c>
    </row>
    <row r="895" spans="1:2" x14ac:dyDescent="0.25">
      <c r="A895" s="14">
        <v>993</v>
      </c>
      <c r="B895" s="14">
        <v>809</v>
      </c>
    </row>
    <row r="896" spans="1:2" x14ac:dyDescent="0.25">
      <c r="A896" s="14">
        <v>994</v>
      </c>
      <c r="B896" s="14">
        <v>810</v>
      </c>
    </row>
    <row r="897" spans="1:2" x14ac:dyDescent="0.25">
      <c r="A897" s="14">
        <v>995</v>
      </c>
      <c r="B897" s="14">
        <v>811</v>
      </c>
    </row>
    <row r="898" spans="1:2" x14ac:dyDescent="0.25">
      <c r="A898" s="14">
        <v>996</v>
      </c>
      <c r="B898" s="14">
        <v>812</v>
      </c>
    </row>
    <row r="899" spans="1:2" x14ac:dyDescent="0.25">
      <c r="A899" s="14">
        <v>997</v>
      </c>
      <c r="B899" s="14">
        <v>812</v>
      </c>
    </row>
    <row r="900" spans="1:2" x14ac:dyDescent="0.25">
      <c r="A900" s="14">
        <v>998</v>
      </c>
      <c r="B900" s="14">
        <v>813</v>
      </c>
    </row>
    <row r="901" spans="1:2" x14ac:dyDescent="0.25">
      <c r="A901" s="14">
        <v>999</v>
      </c>
      <c r="B901" s="14">
        <v>813</v>
      </c>
    </row>
    <row r="902" spans="1:2" x14ac:dyDescent="0.25">
      <c r="A902" s="14">
        <v>1000</v>
      </c>
      <c r="B902" s="14">
        <v>814</v>
      </c>
    </row>
    <row r="903" spans="1:2" x14ac:dyDescent="0.25">
      <c r="A903" s="14">
        <v>1001</v>
      </c>
      <c r="B903" s="14">
        <v>815</v>
      </c>
    </row>
    <row r="904" spans="1:2" x14ac:dyDescent="0.25">
      <c r="A904" s="14">
        <v>1002</v>
      </c>
      <c r="B904" s="14">
        <v>816</v>
      </c>
    </row>
    <row r="905" spans="1:2" x14ac:dyDescent="0.25">
      <c r="A905" s="14">
        <v>1003</v>
      </c>
      <c r="B905" s="14">
        <v>816</v>
      </c>
    </row>
    <row r="906" spans="1:2" x14ac:dyDescent="0.25">
      <c r="A906" s="14">
        <v>1004</v>
      </c>
      <c r="B906" s="14">
        <v>817</v>
      </c>
    </row>
    <row r="907" spans="1:2" x14ac:dyDescent="0.25">
      <c r="A907" s="14">
        <v>1005</v>
      </c>
      <c r="B907" s="14">
        <v>818</v>
      </c>
    </row>
    <row r="908" spans="1:2" x14ac:dyDescent="0.25">
      <c r="A908" s="14">
        <v>1006</v>
      </c>
      <c r="B908" s="14">
        <v>819</v>
      </c>
    </row>
    <row r="909" spans="1:2" x14ac:dyDescent="0.25">
      <c r="A909" s="14">
        <v>1007</v>
      </c>
      <c r="B909" s="14">
        <v>819</v>
      </c>
    </row>
    <row r="910" spans="1:2" x14ac:dyDescent="0.25">
      <c r="A910" s="14">
        <v>1008</v>
      </c>
      <c r="B910" s="14">
        <v>820</v>
      </c>
    </row>
    <row r="911" spans="1:2" x14ac:dyDescent="0.25">
      <c r="A911" s="14">
        <v>1009</v>
      </c>
      <c r="B911" s="14">
        <v>821</v>
      </c>
    </row>
    <row r="912" spans="1:2" x14ac:dyDescent="0.25">
      <c r="A912" s="14">
        <v>1010</v>
      </c>
      <c r="B912" s="14">
        <v>822</v>
      </c>
    </row>
    <row r="913" spans="1:2" x14ac:dyDescent="0.25">
      <c r="A913" s="14">
        <v>1011</v>
      </c>
      <c r="B913" s="14">
        <v>822</v>
      </c>
    </row>
    <row r="914" spans="1:2" x14ac:dyDescent="0.25">
      <c r="A914" s="14">
        <v>1012</v>
      </c>
      <c r="B914" s="14">
        <v>823</v>
      </c>
    </row>
    <row r="915" spans="1:2" x14ac:dyDescent="0.25">
      <c r="A915" s="14">
        <v>1013</v>
      </c>
      <c r="B915" s="14">
        <v>824</v>
      </c>
    </row>
    <row r="916" spans="1:2" x14ac:dyDescent="0.25">
      <c r="A916" s="14">
        <v>1014</v>
      </c>
      <c r="B916" s="14">
        <v>825</v>
      </c>
    </row>
    <row r="917" spans="1:2" x14ac:dyDescent="0.25">
      <c r="A917" s="14">
        <v>1015</v>
      </c>
      <c r="B917" s="14">
        <v>826</v>
      </c>
    </row>
    <row r="918" spans="1:2" x14ac:dyDescent="0.25">
      <c r="A918" s="14">
        <v>1016</v>
      </c>
      <c r="B918" s="14">
        <v>826</v>
      </c>
    </row>
    <row r="919" spans="1:2" x14ac:dyDescent="0.25">
      <c r="A919" s="14">
        <v>1017</v>
      </c>
      <c r="B919" s="14">
        <v>827</v>
      </c>
    </row>
    <row r="920" spans="1:2" x14ac:dyDescent="0.25">
      <c r="A920" s="14">
        <v>1018</v>
      </c>
      <c r="B920" s="14">
        <v>828</v>
      </c>
    </row>
    <row r="921" spans="1:2" x14ac:dyDescent="0.25">
      <c r="A921" s="14">
        <v>1019</v>
      </c>
      <c r="B921" s="14">
        <v>828</v>
      </c>
    </row>
    <row r="922" spans="1:2" x14ac:dyDescent="0.25">
      <c r="A922" s="14">
        <v>1020</v>
      </c>
      <c r="B922" s="14">
        <v>829</v>
      </c>
    </row>
    <row r="923" spans="1:2" x14ac:dyDescent="0.25">
      <c r="A923" s="14">
        <v>1021</v>
      </c>
      <c r="B923" s="14">
        <v>830</v>
      </c>
    </row>
    <row r="924" spans="1:2" x14ac:dyDescent="0.25">
      <c r="A924" s="14">
        <v>1022</v>
      </c>
      <c r="B924" s="14">
        <v>831</v>
      </c>
    </row>
    <row r="925" spans="1:2" x14ac:dyDescent="0.25">
      <c r="A925" s="14">
        <v>1023</v>
      </c>
      <c r="B925" s="14">
        <v>832</v>
      </c>
    </row>
    <row r="926" spans="1:2" x14ac:dyDescent="0.25">
      <c r="A926" s="14">
        <v>1024</v>
      </c>
      <c r="B926" s="14">
        <v>832</v>
      </c>
    </row>
    <row r="927" spans="1:2" x14ac:dyDescent="0.25">
      <c r="A927" s="14">
        <v>1025</v>
      </c>
      <c r="B927" s="14">
        <v>833</v>
      </c>
    </row>
    <row r="928" spans="1:2" x14ac:dyDescent="0.25">
      <c r="A928" s="14">
        <v>1026</v>
      </c>
      <c r="B928" s="14">
        <v>834</v>
      </c>
    </row>
    <row r="929" spans="1:2" x14ac:dyDescent="0.25">
      <c r="A929" s="14">
        <v>1027</v>
      </c>
      <c r="B929" s="14">
        <v>835</v>
      </c>
    </row>
  </sheetData>
  <sheetProtection algorithmName="SHA-512" hashValue="pD80+lGDf1WIIBnkPMRZ08hpTVyBBDPy9YyynHn7vGs2I+Dc+s7m4+iJFO+f/jY1p+oaVh8fxLgyhz//bZR2mw==" saltValue="OJDp742n5GbrA8ciHF+zOA==" spinCount="100000" sheet="1" objects="1" scenarios="1"/>
  <autoFilter ref="A1:B929" xr:uid="{00000000-0009-0000-0000-000002000000}"/>
  <sortState xmlns:xlrd2="http://schemas.microsoft.com/office/spreadsheetml/2017/richdata2" ref="A2:B1858">
    <sortCondition sortBy="cellColor" ref="A2:A1858" dxfId="1"/>
  </sortState>
  <conditionalFormatting sqref="A2:B929">
    <cfRule type="containsBlanks" dxfId="0" priority="1">
      <formula>LEN(TRIM(A2))=0</formula>
    </cfRule>
  </conditionalFormatting>
  <dataValidations count="1">
    <dataValidation type="whole" errorStyle="warning" showInputMessage="1" showErrorMessage="1" promptTitle="f" sqref="A2:B929" xr:uid="{00000000-0002-0000-0200-000000000000}">
      <formula1>1</formula1>
      <formula2>2000</formula2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Simulateur</vt:lpstr>
      <vt:lpstr>Données</vt:lpstr>
      <vt:lpstr>Données indices</vt:lpstr>
      <vt:lpstr>Simulateur!Zone_d_impression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Margaux</dc:creator>
  <cp:lastModifiedBy>Margaux Gambade</cp:lastModifiedBy>
  <cp:lastPrinted>2021-02-12T15:06:57Z</cp:lastPrinted>
  <dcterms:created xsi:type="dcterms:W3CDTF">2020-03-23T07:08:38Z</dcterms:created>
  <dcterms:modified xsi:type="dcterms:W3CDTF">2024-04-18T14:04:44Z</dcterms:modified>
</cp:coreProperties>
</file>