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iagrams/data1.xml" ContentType="application/vnd.openxmlformats-officedocument.drawingml.diagramData+xml"/>
  <Override PartName="/xl/diagrams/layout1.xml" ContentType="application/vnd.openxmlformats-officedocument.drawingml.diagramLayout+xml"/>
  <Override PartName="/xl/diagrams/quickStyle1.xml" ContentType="application/vnd.openxmlformats-officedocument.drawingml.diagramStyle+xml"/>
  <Override PartName="/xl/diagrams/colors1.xml" ContentType="application/vnd.openxmlformats-officedocument.drawingml.diagramColors+xml"/>
  <Override PartName="/xl/diagrams/drawing1.xml" ContentType="application/vnd.ms-office.drawingml.diagram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W:\00_Nouvelle_arborescence\04_Carrieres\modeles_outils_site_internet\SIMULATEURS\TABLEAU CALCUL AVT GRADE\A_compter_du_01-07-2023\Categorie_C\"/>
    </mc:Choice>
  </mc:AlternateContent>
  <xr:revisionPtr revIDLastSave="0" documentId="13_ncr:1_{CFEA9BBF-7CF6-4D02-8074-8019727440CD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Simulateur" sheetId="1" r:id="rId1"/>
    <sheet name="Données" sheetId="2" r:id="rId2"/>
    <sheet name="Données indices" sheetId="3" r:id="rId3"/>
  </sheets>
  <definedNames>
    <definedName name="_xlnm._FilterDatabase" localSheetId="2" hidden="1">'Données indices'!$A$1:$B$929</definedName>
    <definedName name="_xlnm.Print_Area" localSheetId="0">Simulateur!$A$1:$I$60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0" i="1" l="1"/>
  <c r="C36" i="1" l="1"/>
  <c r="C38" i="1" s="1"/>
  <c r="C34" i="1"/>
  <c r="C27" i="1"/>
  <c r="E27" i="1" s="1"/>
  <c r="B31" i="1" l="1"/>
  <c r="C35" i="1"/>
  <c r="E35" i="1" s="1"/>
  <c r="C37" i="1"/>
  <c r="C39" i="1" l="1"/>
  <c r="B40" i="1" s="1"/>
  <c r="D31" i="1"/>
  <c r="F31" i="1" s="1"/>
  <c r="D40" i="1" l="1"/>
  <c r="F40" i="1" s="1"/>
  <c r="C41" i="1" l="1"/>
</calcChain>
</file>

<file path=xl/sharedStrings.xml><?xml version="1.0" encoding="utf-8"?>
<sst xmlns="http://schemas.openxmlformats.org/spreadsheetml/2006/main" count="133" uniqueCount="51">
  <si>
    <t>Référence :</t>
  </si>
  <si>
    <t>Situation actuelle de l'agent :</t>
  </si>
  <si>
    <t>Echelon :</t>
  </si>
  <si>
    <t>Date du reliquat :</t>
  </si>
  <si>
    <t>Date d'avancement de grade :</t>
  </si>
  <si>
    <t>Soit une ancienneté acquise :</t>
  </si>
  <si>
    <t>jours</t>
  </si>
  <si>
    <t>an(s)</t>
  </si>
  <si>
    <t>mois</t>
  </si>
  <si>
    <t>Classement de l'agent suite à l'avancement de grade :</t>
  </si>
  <si>
    <t>SITUATION DANS LE GRADE C1</t>
  </si>
  <si>
    <t>SITUATION DANS LE GRADE C2</t>
  </si>
  <si>
    <t>ANCIENNETÉ D'ÉCHELON</t>
  </si>
  <si>
    <t>conservée dans la limite de la durée d'échelon</t>
  </si>
  <si>
    <t>9e échelon</t>
  </si>
  <si>
    <t>Ancienneté acquise</t>
  </si>
  <si>
    <t>11e échelon</t>
  </si>
  <si>
    <t>8e échelon</t>
  </si>
  <si>
    <t>1/2 de l'ancienneté acquise</t>
  </si>
  <si>
    <t>10e échelon</t>
  </si>
  <si>
    <t>Sans ancienneté</t>
  </si>
  <si>
    <t>7e échelon</t>
  </si>
  <si>
    <t>2/3 de l'ancienneté acquise</t>
  </si>
  <si>
    <t>6e échelon</t>
  </si>
  <si>
    <t>5e échelon</t>
  </si>
  <si>
    <t>4e échelon</t>
  </si>
  <si>
    <t>3e échelon</t>
  </si>
  <si>
    <t>2e échelon</t>
  </si>
  <si>
    <t>Echelon actuel</t>
  </si>
  <si>
    <t>Ancienneté acquise :</t>
  </si>
  <si>
    <t>Limite conservée :</t>
  </si>
  <si>
    <t>Règle d'ancienneté conservée :</t>
  </si>
  <si>
    <t>de l'ancienneté acquise</t>
  </si>
  <si>
    <t>Soit une ancienneté conservée :</t>
  </si>
  <si>
    <t>Soit une ancienneté au :</t>
  </si>
  <si>
    <t>(sélectionner la valeur dans la liste déroulante)</t>
  </si>
  <si>
    <t>(saisir la date)</t>
  </si>
  <si>
    <t>INDICES BRUTS</t>
  </si>
  <si>
    <t>A compter</t>
  </si>
  <si>
    <t>Echelle C 3</t>
  </si>
  <si>
    <t>Echelle C 2</t>
  </si>
  <si>
    <t>12e échelon</t>
  </si>
  <si>
    <t>Echelle C 1</t>
  </si>
  <si>
    <t>ÉCHELLES ET ÉCHELONS</t>
  </si>
  <si>
    <t>Indice brut / majoré :</t>
  </si>
  <si>
    <t>INDICES MAJORÉS</t>
  </si>
  <si>
    <t>1e échelon</t>
  </si>
  <si>
    <r>
      <t xml:space="preserve">III de l'article 4 du </t>
    </r>
    <r>
      <rPr>
        <b/>
        <i/>
        <sz val="11"/>
        <color theme="8"/>
        <rFont val="Times New Roman"/>
        <family val="1"/>
      </rPr>
      <t>Décret 2016-596</t>
    </r>
    <r>
      <rPr>
        <i/>
        <sz val="11"/>
        <color theme="8"/>
        <rFont val="Times New Roman"/>
        <family val="1"/>
      </rPr>
      <t xml:space="preserve"> du 12 Mai 2016 :</t>
    </r>
  </si>
  <si>
    <r>
      <t xml:space="preserve">CALCUL DU CLASSEMENT LORS D'UN AVANCEMENT DE GRADE SUITE A LA REUSSITE D'UN CONCOURS (C1 vers C2)
</t>
    </r>
    <r>
      <rPr>
        <b/>
        <sz val="16"/>
        <rFont val="Times New Roman"/>
        <family val="1"/>
      </rPr>
      <t>- Agent titulaire au 1er grade -</t>
    </r>
  </si>
  <si>
    <t>du 1er janvier 2022</t>
  </si>
  <si>
    <t xml:space="preserve">
Sans ancienneté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</si>
</sst>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6"/>
      <color theme="5"/>
      <name val="Times New Roman"/>
      <family val="1"/>
    </font>
    <font>
      <b/>
      <u/>
      <sz val="11"/>
      <color theme="5"/>
      <name val="Times New Roman"/>
      <family val="1"/>
    </font>
    <font>
      <sz val="11"/>
      <name val="Times New Roman"/>
      <family val="1"/>
    </font>
    <font>
      <i/>
      <sz val="11"/>
      <color theme="8"/>
      <name val="Times New Roman"/>
      <family val="1"/>
    </font>
    <font>
      <b/>
      <i/>
      <sz val="11"/>
      <color theme="8"/>
      <name val="Times New Roman"/>
      <family val="1"/>
    </font>
    <font>
      <u/>
      <sz val="11"/>
      <color theme="8"/>
      <name val="Times New Roman"/>
      <family val="1"/>
    </font>
    <font>
      <b/>
      <sz val="11"/>
      <color theme="0"/>
      <name val="Times New Roman"/>
      <family val="1"/>
    </font>
    <font>
      <b/>
      <i/>
      <sz val="11"/>
      <color theme="9"/>
      <name val="Times New Roman"/>
      <family val="1"/>
    </font>
    <font>
      <b/>
      <sz val="16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9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7">
    <xf numFmtId="0" fontId="0" fillId="0" borderId="0" xfId="0"/>
    <xf numFmtId="0" fontId="3" fillId="0" borderId="0" xfId="0" applyFont="1"/>
    <xf numFmtId="0" fontId="0" fillId="0" borderId="1" xfId="0" applyBorder="1"/>
    <xf numFmtId="0" fontId="2" fillId="0" borderId="1" xfId="0" applyFont="1" applyBorder="1"/>
    <xf numFmtId="0" fontId="2" fillId="0" borderId="26" xfId="0" applyFont="1" applyBorder="1" applyAlignment="1">
      <alignment horizontal="center" vertical="center" wrapText="1"/>
    </xf>
    <xf numFmtId="0" fontId="0" fillId="0" borderId="24" xfId="0" applyBorder="1" applyAlignment="1">
      <alignment horizontal="center" wrapText="1"/>
    </xf>
    <xf numFmtId="0" fontId="0" fillId="0" borderId="24" xfId="0" applyBorder="1" applyAlignment="1">
      <alignment horizontal="left" wrapText="1"/>
    </xf>
    <xf numFmtId="0" fontId="2" fillId="0" borderId="25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5" fillId="0" borderId="0" xfId="0" applyFont="1"/>
    <xf numFmtId="0" fontId="11" fillId="0" borderId="0" xfId="0" applyFont="1"/>
    <xf numFmtId="1" fontId="6" fillId="2" borderId="23" xfId="0" applyNumberFormat="1" applyFont="1" applyFill="1" applyBorder="1" applyAlignment="1">
      <alignment horizontal="center" vertical="center"/>
    </xf>
    <xf numFmtId="1" fontId="6" fillId="2" borderId="1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1" fontId="6" fillId="2" borderId="23" xfId="0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1" fontId="6" fillId="2" borderId="1" xfId="0" applyNumberFormat="1" applyFont="1" applyFill="1" applyBorder="1" applyAlignment="1">
      <alignment vertical="center"/>
    </xf>
    <xf numFmtId="9" fontId="6" fillId="2" borderId="1" xfId="1" applyFont="1" applyFill="1" applyBorder="1" applyProtection="1"/>
    <xf numFmtId="14" fontId="6" fillId="2" borderId="1" xfId="0" applyNumberFormat="1" applyFont="1" applyFill="1" applyBorder="1"/>
    <xf numFmtId="0" fontId="7" fillId="0" borderId="0" xfId="0" applyFont="1"/>
    <xf numFmtId="0" fontId="6" fillId="4" borderId="22" xfId="0" applyFont="1" applyFill="1" applyBorder="1" applyProtection="1">
      <protection locked="0"/>
    </xf>
    <xf numFmtId="14" fontId="6" fillId="4" borderId="22" xfId="0" applyNumberFormat="1" applyFont="1" applyFill="1" applyBorder="1" applyProtection="1">
      <protection locked="0"/>
    </xf>
    <xf numFmtId="14" fontId="6" fillId="4" borderId="22" xfId="0" applyNumberFormat="1" applyFont="1" applyFill="1" applyBorder="1" applyAlignment="1" applyProtection="1">
      <alignment vertical="center"/>
      <protection locked="0"/>
    </xf>
    <xf numFmtId="0" fontId="2" fillId="0" borderId="1" xfId="0" applyFont="1" applyBorder="1" applyAlignment="1">
      <alignment vertical="center" wrapText="1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9" fillId="0" borderId="0" xfId="0" applyFont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3" fillId="0" borderId="20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/>
    </xf>
    <xf numFmtId="0" fontId="9" fillId="0" borderId="0" xfId="0" applyFont="1" applyAlignment="1">
      <alignment horizontal="left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wrapText="1"/>
    </xf>
    <xf numFmtId="0" fontId="3" fillId="0" borderId="17" xfId="0" applyFont="1" applyBorder="1" applyAlignment="1">
      <alignment horizontal="center" wrapText="1"/>
    </xf>
    <xf numFmtId="0" fontId="10" fillId="3" borderId="9" xfId="0" applyFont="1" applyFill="1" applyBorder="1" applyAlignment="1">
      <alignment horizontal="center" wrapText="1"/>
    </xf>
    <xf numFmtId="0" fontId="10" fillId="3" borderId="10" xfId="0" applyFont="1" applyFill="1" applyBorder="1" applyAlignment="1">
      <alignment horizontal="center" wrapText="1"/>
    </xf>
    <xf numFmtId="0" fontId="10" fillId="3" borderId="0" xfId="0" applyFont="1" applyFill="1" applyAlignment="1">
      <alignment horizontal="center" wrapText="1"/>
    </xf>
    <xf numFmtId="0" fontId="10" fillId="3" borderId="12" xfId="0" applyFont="1" applyFill="1" applyBorder="1" applyAlignment="1">
      <alignment horizontal="center" wrapText="1"/>
    </xf>
    <xf numFmtId="0" fontId="10" fillId="3" borderId="8" xfId="0" applyFont="1" applyFill="1" applyBorder="1" applyAlignment="1">
      <alignment horizontal="center" vertical="center" wrapText="1"/>
    </xf>
    <xf numFmtId="0" fontId="10" fillId="3" borderId="10" xfId="0" applyFont="1" applyFill="1" applyBorder="1" applyAlignment="1">
      <alignment horizontal="center" vertical="center" wrapText="1"/>
    </xf>
    <xf numFmtId="0" fontId="10" fillId="3" borderId="11" xfId="0" applyFont="1" applyFill="1" applyBorder="1" applyAlignment="1">
      <alignment horizontal="center" vertical="center" wrapText="1"/>
    </xf>
    <xf numFmtId="0" fontId="10" fillId="3" borderId="12" xfId="0" applyFont="1" applyFill="1" applyBorder="1" applyAlignment="1">
      <alignment horizontal="center" vertical="center" wrapText="1"/>
    </xf>
    <xf numFmtId="0" fontId="10" fillId="3" borderId="13" xfId="0" applyFont="1" applyFill="1" applyBorder="1" applyAlignment="1">
      <alignment horizontal="center" vertical="center" wrapText="1"/>
    </xf>
    <xf numFmtId="0" fontId="10" fillId="3" borderId="15" xfId="0" applyFont="1" applyFill="1" applyBorder="1" applyAlignment="1">
      <alignment horizontal="center" vertical="center" wrapText="1"/>
    </xf>
    <xf numFmtId="0" fontId="10" fillId="3" borderId="14" xfId="0" applyFont="1" applyFill="1" applyBorder="1" applyAlignment="1">
      <alignment horizontal="center" wrapText="1"/>
    </xf>
    <xf numFmtId="0" fontId="10" fillId="3" borderId="15" xfId="0" applyFont="1" applyFill="1" applyBorder="1" applyAlignment="1">
      <alignment horizontal="center" wrapText="1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2" fillId="0" borderId="27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</cellXfs>
  <cellStyles count="2">
    <cellStyle name="Normal" xfId="0" builtinId="0"/>
    <cellStyle name="Pourcentage" xfId="1" builtinId="5"/>
  </cellStyles>
  <dxfs count="2">
    <dxf>
      <fill>
        <patternFill>
          <bgColor rgb="FFFF0000"/>
        </patternFill>
      </fill>
    </dxf>
    <dxf>
      <fill>
        <patternFill patternType="solid">
          <fgColor rgb="FFFF0000"/>
          <bgColor rgb="FF00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iagrams/colors1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data1.xml><?xml version="1.0" encoding="utf-8"?>
<dgm:dataModel xmlns:dgm="http://schemas.openxmlformats.org/drawingml/2006/diagram" xmlns:a="http://schemas.openxmlformats.org/drawingml/2006/main">
  <dgm:ptLst>
    <dgm:pt modelId="{AFC4A440-BA24-46CF-8DD7-318B4DB43982}" type="doc">
      <dgm:prSet loTypeId="urn:microsoft.com/office/officeart/2005/8/layout/process3" loCatId="process" qsTypeId="urn:microsoft.com/office/officeart/2005/8/quickstyle/simple1" qsCatId="simple" csTypeId="urn:microsoft.com/office/officeart/2005/8/colors/accent1_2" csCatId="accent1" phldr="1"/>
      <dgm:spPr/>
      <dgm:t>
        <a:bodyPr/>
        <a:lstStyle/>
        <a:p>
          <a:endParaRPr lang="fr-FR"/>
        </a:p>
      </dgm:t>
    </dgm:pt>
    <dgm:pt modelId="{D7A223DB-A460-42E7-968C-852463010B2D}">
      <dgm:prSet phldrT="[Texte]" custT="1"/>
      <dgm:spPr/>
      <dgm:t>
        <a:bodyPr anchor="ctr"/>
        <a:lstStyle/>
        <a:p>
          <a:pPr algn="ctr"/>
          <a:r>
            <a:rPr lang="fr-FR" sz="1400" b="1">
              <a:latin typeface="Times New Roman" pitchFamily="18" charset="0"/>
              <a:cs typeface="Times New Roman" pitchFamily="18" charset="0"/>
            </a:rPr>
            <a:t>Grade actuel</a:t>
          </a:r>
        </a:p>
      </dgm:t>
    </dgm:pt>
    <dgm:pt modelId="{53F30661-8D84-4BE5-81C7-B2CE4883D135}" type="parTrans" cxnId="{C994113C-FB68-41BC-B393-1C82B072525C}">
      <dgm:prSet/>
      <dgm:spPr/>
      <dgm:t>
        <a:bodyPr/>
        <a:lstStyle/>
        <a:p>
          <a:endParaRPr lang="fr-FR"/>
        </a:p>
      </dgm:t>
    </dgm:pt>
    <dgm:pt modelId="{03CC536E-3A49-4863-8836-B1542612D41B}" type="sibTrans" cxnId="{C994113C-FB68-41BC-B393-1C82B072525C}">
      <dgm:prSet/>
      <dgm:spPr/>
      <dgm:t>
        <a:bodyPr/>
        <a:lstStyle/>
        <a:p>
          <a:endParaRPr lang="fr-FR"/>
        </a:p>
      </dgm:t>
    </dgm:pt>
    <dgm:pt modelId="{EEFEE830-EFDC-4BC0-9F57-525D5D93DFFC}">
      <dgm:prSet phldrT="[Texte]" custT="1"/>
      <dgm:spPr/>
      <dgm:t>
        <a:bodyPr/>
        <a:lstStyle/>
        <a:p>
          <a:pPr algn="l"/>
          <a:r>
            <a:rPr lang="fr-FR" sz="1100" b="0" i="0" u="none">
              <a:latin typeface="Times New Roman" pitchFamily="18" charset="0"/>
              <a:cs typeface="Times New Roman" pitchFamily="18" charset="0"/>
            </a:rPr>
            <a:t>Adjoint technique</a:t>
          </a:r>
        </a:p>
      </dgm:t>
    </dgm:pt>
    <dgm:pt modelId="{80703BF8-56C5-4F0A-AF29-A6ED3BBB46E2}" type="parTrans" cxnId="{7D7931BD-B3C9-4074-AB02-A9D31CA567B2}">
      <dgm:prSet/>
      <dgm:spPr/>
      <dgm:t>
        <a:bodyPr/>
        <a:lstStyle/>
        <a:p>
          <a:endParaRPr lang="fr-FR"/>
        </a:p>
      </dgm:t>
    </dgm:pt>
    <dgm:pt modelId="{11BA82B6-AECA-48FB-9F81-04781EEBB889}" type="sibTrans" cxnId="{7D7931BD-B3C9-4074-AB02-A9D31CA567B2}">
      <dgm:prSet/>
      <dgm:spPr/>
      <dgm:t>
        <a:bodyPr/>
        <a:lstStyle/>
        <a:p>
          <a:endParaRPr lang="fr-FR"/>
        </a:p>
      </dgm:t>
    </dgm:pt>
    <dgm:pt modelId="{840639E4-F108-46F0-BB06-7E2F978F1854}">
      <dgm:prSet phldrT="[Texte]" custT="1"/>
      <dgm:spPr/>
      <dgm:t>
        <a:bodyPr anchor="ctr"/>
        <a:lstStyle/>
        <a:p>
          <a:pPr algn="ctr"/>
          <a:r>
            <a:rPr lang="fr-FR" sz="1400" b="1" i="0" u="none">
              <a:latin typeface="Times New Roman" pitchFamily="18" charset="0"/>
              <a:cs typeface="Times New Roman" pitchFamily="18" charset="0"/>
            </a:rPr>
            <a:t>Grade d'avancement</a:t>
          </a:r>
          <a:endParaRPr lang="fr-FR" sz="1400">
            <a:latin typeface="Times New Roman" pitchFamily="18" charset="0"/>
            <a:cs typeface="Times New Roman" pitchFamily="18" charset="0"/>
          </a:endParaRPr>
        </a:p>
      </dgm:t>
    </dgm:pt>
    <dgm:pt modelId="{B5881171-73FF-40FD-B4FC-1C5FB2140427}" type="parTrans" cxnId="{EB9EB3D8-3323-4AE9-ACAF-C53A0D6EE022}">
      <dgm:prSet/>
      <dgm:spPr/>
      <dgm:t>
        <a:bodyPr/>
        <a:lstStyle/>
        <a:p>
          <a:endParaRPr lang="fr-FR"/>
        </a:p>
      </dgm:t>
    </dgm:pt>
    <dgm:pt modelId="{F915A6F7-60CB-4C49-A8F4-5B8C1BA91A5F}" type="sibTrans" cxnId="{EB9EB3D8-3323-4AE9-ACAF-C53A0D6EE022}">
      <dgm:prSet/>
      <dgm:spPr/>
      <dgm:t>
        <a:bodyPr/>
        <a:lstStyle/>
        <a:p>
          <a:endParaRPr lang="fr-FR"/>
        </a:p>
      </dgm:t>
    </dgm:pt>
    <dgm:pt modelId="{F3998151-7FE4-45F2-8D4B-0AA84CC29D9D}">
      <dgm:prSet phldrT="[Texte]" custT="1"/>
      <dgm:spPr/>
      <dgm:t>
        <a:bodyPr/>
        <a:lstStyle/>
        <a:p>
          <a:r>
            <a:rPr lang="fr-FR" sz="1100" b="0" i="0" u="none">
              <a:latin typeface="Times New Roman" pitchFamily="18" charset="0"/>
              <a:cs typeface="Times New Roman" pitchFamily="18" charset="0"/>
            </a:rPr>
            <a:t>Adjoint technique principal de 2ème classe</a:t>
          </a:r>
          <a:endParaRPr lang="fr-FR" sz="1100">
            <a:latin typeface="Times New Roman" pitchFamily="18" charset="0"/>
            <a:cs typeface="Times New Roman" pitchFamily="18" charset="0"/>
          </a:endParaRPr>
        </a:p>
      </dgm:t>
    </dgm:pt>
    <dgm:pt modelId="{B9D94F21-9DA3-46BF-8ABC-A9123C6FF2F5}" type="parTrans" cxnId="{0AD32E53-2F8E-4F42-B900-5AFE75449469}">
      <dgm:prSet/>
      <dgm:spPr/>
      <dgm:t>
        <a:bodyPr/>
        <a:lstStyle/>
        <a:p>
          <a:endParaRPr lang="fr-FR"/>
        </a:p>
      </dgm:t>
    </dgm:pt>
    <dgm:pt modelId="{7FC69667-E0C6-43C0-9ADE-F48C5031A981}" type="sibTrans" cxnId="{0AD32E53-2F8E-4F42-B900-5AFE75449469}">
      <dgm:prSet/>
      <dgm:spPr/>
      <dgm:t>
        <a:bodyPr/>
        <a:lstStyle/>
        <a:p>
          <a:endParaRPr lang="fr-FR"/>
        </a:p>
      </dgm:t>
    </dgm:pt>
    <dgm:pt modelId="{E6639787-A32A-49EF-AC15-3D4E8DBEAA04}">
      <dgm:prSet custT="1"/>
      <dgm:spPr/>
      <dgm:t>
        <a:bodyPr/>
        <a:lstStyle/>
        <a:p>
          <a:r>
            <a:rPr lang="fr-FR" sz="1100" b="0" i="0" u="none">
              <a:latin typeface="Times New Roman" pitchFamily="18" charset="0"/>
              <a:cs typeface="Times New Roman" pitchFamily="18" charset="0"/>
            </a:rPr>
            <a:t>Adjoint administratif</a:t>
          </a:r>
        </a:p>
      </dgm:t>
    </dgm:pt>
    <dgm:pt modelId="{31ACD193-B333-48D2-9D80-EED46B8B12C4}" type="parTrans" cxnId="{A2161067-4C6B-429E-A58C-AA923E921E3D}">
      <dgm:prSet/>
      <dgm:spPr/>
      <dgm:t>
        <a:bodyPr/>
        <a:lstStyle/>
        <a:p>
          <a:endParaRPr lang="fr-FR"/>
        </a:p>
      </dgm:t>
    </dgm:pt>
    <dgm:pt modelId="{940BF0B8-D906-49E9-8039-6004A58A1C1F}" type="sibTrans" cxnId="{A2161067-4C6B-429E-A58C-AA923E921E3D}">
      <dgm:prSet/>
      <dgm:spPr/>
      <dgm:t>
        <a:bodyPr/>
        <a:lstStyle/>
        <a:p>
          <a:endParaRPr lang="fr-FR"/>
        </a:p>
      </dgm:t>
    </dgm:pt>
    <dgm:pt modelId="{49800AA0-A27B-4232-8A49-39A3625ECFFD}">
      <dgm:prSet custT="1"/>
      <dgm:spPr/>
      <dgm:t>
        <a:bodyPr/>
        <a:lstStyle/>
        <a:p>
          <a:r>
            <a:rPr lang="fr-FR" sz="1100" b="0" i="0" u="none">
              <a:latin typeface="Times New Roman" pitchFamily="18" charset="0"/>
              <a:cs typeface="Times New Roman" pitchFamily="18" charset="0"/>
            </a:rPr>
            <a:t>Adjoint du patrimoine</a:t>
          </a:r>
        </a:p>
      </dgm:t>
    </dgm:pt>
    <dgm:pt modelId="{51637F4F-FEE2-499E-9E22-67C481F85B32}" type="parTrans" cxnId="{A28C0200-8217-4FE4-A935-68AA1E0E700E}">
      <dgm:prSet/>
      <dgm:spPr/>
      <dgm:t>
        <a:bodyPr/>
        <a:lstStyle/>
        <a:p>
          <a:endParaRPr lang="fr-FR"/>
        </a:p>
      </dgm:t>
    </dgm:pt>
    <dgm:pt modelId="{24B50EC1-7097-4F46-BA17-42C4C90104FC}" type="sibTrans" cxnId="{A28C0200-8217-4FE4-A935-68AA1E0E700E}">
      <dgm:prSet/>
      <dgm:spPr/>
      <dgm:t>
        <a:bodyPr/>
        <a:lstStyle/>
        <a:p>
          <a:endParaRPr lang="fr-FR"/>
        </a:p>
      </dgm:t>
    </dgm:pt>
    <dgm:pt modelId="{8E6DDD69-6446-4C64-A5FE-C980567252C6}">
      <dgm:prSet custT="1"/>
      <dgm:spPr/>
      <dgm:t>
        <a:bodyPr/>
        <a:lstStyle/>
        <a:p>
          <a:r>
            <a:rPr lang="fr-FR" sz="1100" b="0" i="0" u="none">
              <a:latin typeface="Times New Roman" pitchFamily="18" charset="0"/>
              <a:cs typeface="Times New Roman" pitchFamily="18" charset="0"/>
            </a:rPr>
            <a:t>Adjoint d'animation</a:t>
          </a:r>
        </a:p>
      </dgm:t>
    </dgm:pt>
    <dgm:pt modelId="{4631F52E-885D-46E7-9202-7E2A2B8C00E4}" type="parTrans" cxnId="{2F761C0B-C66D-416D-A562-7946E4632E58}">
      <dgm:prSet/>
      <dgm:spPr/>
      <dgm:t>
        <a:bodyPr/>
        <a:lstStyle/>
        <a:p>
          <a:endParaRPr lang="fr-FR"/>
        </a:p>
      </dgm:t>
    </dgm:pt>
    <dgm:pt modelId="{E4782CC1-1030-4E06-A1D5-06701C5DE3D3}" type="sibTrans" cxnId="{2F761C0B-C66D-416D-A562-7946E4632E58}">
      <dgm:prSet/>
      <dgm:spPr/>
      <dgm:t>
        <a:bodyPr/>
        <a:lstStyle/>
        <a:p>
          <a:endParaRPr lang="fr-FR"/>
        </a:p>
      </dgm:t>
    </dgm:pt>
    <dgm:pt modelId="{D0D08D44-22F3-4C9D-8EF6-46E0ABA2B2C4}">
      <dgm:prSet custT="1"/>
      <dgm:spPr/>
      <dgm:t>
        <a:bodyPr/>
        <a:lstStyle/>
        <a:p>
          <a:r>
            <a:rPr lang="fr-FR" sz="1100" b="0" i="0" u="none">
              <a:latin typeface="Times New Roman" pitchFamily="18" charset="0"/>
              <a:cs typeface="Times New Roman" pitchFamily="18" charset="0"/>
            </a:rPr>
            <a:t>Adjoint administratif principal de 2ème classe</a:t>
          </a:r>
          <a:endParaRPr lang="fr-FR" sz="1100">
            <a:latin typeface="Times New Roman" pitchFamily="18" charset="0"/>
            <a:cs typeface="Times New Roman" pitchFamily="18" charset="0"/>
          </a:endParaRPr>
        </a:p>
      </dgm:t>
    </dgm:pt>
    <dgm:pt modelId="{E72FD3ED-8CB5-4353-A50F-35AC4C6ECDE5}" type="parTrans" cxnId="{B486D779-606C-4BC2-A38D-7D79AB681D50}">
      <dgm:prSet/>
      <dgm:spPr/>
      <dgm:t>
        <a:bodyPr/>
        <a:lstStyle/>
        <a:p>
          <a:endParaRPr lang="fr-FR"/>
        </a:p>
      </dgm:t>
    </dgm:pt>
    <dgm:pt modelId="{C2CB24D3-8C41-45D9-9ABC-B676827ED3F1}" type="sibTrans" cxnId="{B486D779-606C-4BC2-A38D-7D79AB681D50}">
      <dgm:prSet/>
      <dgm:spPr/>
      <dgm:t>
        <a:bodyPr/>
        <a:lstStyle/>
        <a:p>
          <a:endParaRPr lang="fr-FR"/>
        </a:p>
      </dgm:t>
    </dgm:pt>
    <dgm:pt modelId="{D94F5306-B004-4607-A2FB-554A409A321D}">
      <dgm:prSet custT="1"/>
      <dgm:spPr/>
      <dgm:t>
        <a:bodyPr/>
        <a:lstStyle/>
        <a:p>
          <a:r>
            <a:rPr lang="fr-FR" sz="1100" b="0" i="0" u="none">
              <a:latin typeface="Times New Roman" pitchFamily="18" charset="0"/>
              <a:cs typeface="Times New Roman" pitchFamily="18" charset="0"/>
            </a:rPr>
            <a:t>Adjoint du patrimoine principal de 2ème classe</a:t>
          </a:r>
          <a:endParaRPr lang="fr-FR" sz="1100">
            <a:latin typeface="Times New Roman" pitchFamily="18" charset="0"/>
            <a:cs typeface="Times New Roman" pitchFamily="18" charset="0"/>
          </a:endParaRPr>
        </a:p>
      </dgm:t>
    </dgm:pt>
    <dgm:pt modelId="{F7A8B9CE-C174-4C93-B2A8-19DDFFBA80D3}" type="parTrans" cxnId="{9877C276-F897-44F9-A68D-B95251273759}">
      <dgm:prSet/>
      <dgm:spPr/>
      <dgm:t>
        <a:bodyPr/>
        <a:lstStyle/>
        <a:p>
          <a:endParaRPr lang="fr-FR"/>
        </a:p>
      </dgm:t>
    </dgm:pt>
    <dgm:pt modelId="{ACE4B771-35DA-493C-82D5-0A0B6CCC1E4C}" type="sibTrans" cxnId="{9877C276-F897-44F9-A68D-B95251273759}">
      <dgm:prSet/>
      <dgm:spPr/>
      <dgm:t>
        <a:bodyPr/>
        <a:lstStyle/>
        <a:p>
          <a:endParaRPr lang="fr-FR"/>
        </a:p>
      </dgm:t>
    </dgm:pt>
    <dgm:pt modelId="{A0742D3F-47AA-4C3B-B33D-AAA806A9B1F6}">
      <dgm:prSet custT="1"/>
      <dgm:spPr/>
      <dgm:t>
        <a:bodyPr/>
        <a:lstStyle/>
        <a:p>
          <a:r>
            <a:rPr lang="fr-FR" sz="1100" b="0" i="0" u="none">
              <a:latin typeface="Times New Roman" pitchFamily="18" charset="0"/>
              <a:cs typeface="Times New Roman" pitchFamily="18" charset="0"/>
            </a:rPr>
            <a:t>Adjoint d'animation principal de 2ème classe</a:t>
          </a:r>
          <a:endParaRPr lang="fr-FR" sz="1100">
            <a:latin typeface="Times New Roman" pitchFamily="18" charset="0"/>
            <a:cs typeface="Times New Roman" pitchFamily="18" charset="0"/>
          </a:endParaRPr>
        </a:p>
      </dgm:t>
    </dgm:pt>
    <dgm:pt modelId="{71838BE5-546D-4F4F-989E-391FF3099752}" type="parTrans" cxnId="{B3643490-812A-40C2-836B-0D78A2410CF3}">
      <dgm:prSet/>
      <dgm:spPr/>
      <dgm:t>
        <a:bodyPr/>
        <a:lstStyle/>
        <a:p>
          <a:endParaRPr lang="fr-FR"/>
        </a:p>
      </dgm:t>
    </dgm:pt>
    <dgm:pt modelId="{90D20A30-1FC9-4AB9-8F92-38E018E47BF7}" type="sibTrans" cxnId="{B3643490-812A-40C2-836B-0D78A2410CF3}">
      <dgm:prSet/>
      <dgm:spPr/>
      <dgm:t>
        <a:bodyPr/>
        <a:lstStyle/>
        <a:p>
          <a:endParaRPr lang="fr-FR"/>
        </a:p>
      </dgm:t>
    </dgm:pt>
    <dgm:pt modelId="{99A55408-87E0-4DF7-A6A5-9595F7FAF73F}">
      <dgm:prSet phldrT="[Texte]" custT="1"/>
      <dgm:spPr/>
      <dgm:t>
        <a:bodyPr/>
        <a:lstStyle/>
        <a:p>
          <a:pPr algn="l"/>
          <a:endParaRPr lang="fr-FR" sz="1100" b="0" i="0" u="none">
            <a:latin typeface="Times New Roman" pitchFamily="18" charset="0"/>
            <a:cs typeface="Times New Roman" pitchFamily="18" charset="0"/>
          </a:endParaRPr>
        </a:p>
      </dgm:t>
    </dgm:pt>
    <dgm:pt modelId="{D49714BD-DDAF-4D54-B49C-EBA10241FBE9}" type="parTrans" cxnId="{630F6F8A-9D8E-44EA-B420-C638A8392141}">
      <dgm:prSet/>
      <dgm:spPr/>
      <dgm:t>
        <a:bodyPr/>
        <a:lstStyle/>
        <a:p>
          <a:endParaRPr lang="fr-FR"/>
        </a:p>
      </dgm:t>
    </dgm:pt>
    <dgm:pt modelId="{CE752051-B82C-4660-9C18-E6168226C559}" type="sibTrans" cxnId="{630F6F8A-9D8E-44EA-B420-C638A8392141}">
      <dgm:prSet/>
      <dgm:spPr/>
      <dgm:t>
        <a:bodyPr/>
        <a:lstStyle/>
        <a:p>
          <a:endParaRPr lang="fr-FR"/>
        </a:p>
      </dgm:t>
    </dgm:pt>
    <dgm:pt modelId="{2F0DC115-B074-464D-B384-09142A688F69}">
      <dgm:prSet custT="1"/>
      <dgm:spPr/>
      <dgm:t>
        <a:bodyPr/>
        <a:lstStyle/>
        <a:p>
          <a:endParaRPr lang="fr-FR" sz="1100" b="0" i="0" u="none">
            <a:latin typeface="Times New Roman" pitchFamily="18" charset="0"/>
            <a:cs typeface="Times New Roman" pitchFamily="18" charset="0"/>
          </a:endParaRPr>
        </a:p>
      </dgm:t>
    </dgm:pt>
    <dgm:pt modelId="{72D3572F-9D86-4692-A18C-AF93F3417024}" type="parTrans" cxnId="{BFAB1DEA-7F8A-4663-A4AC-6A18FB1EF245}">
      <dgm:prSet/>
      <dgm:spPr/>
      <dgm:t>
        <a:bodyPr/>
        <a:lstStyle/>
        <a:p>
          <a:endParaRPr lang="fr-FR"/>
        </a:p>
      </dgm:t>
    </dgm:pt>
    <dgm:pt modelId="{9E9A1878-1EC1-4EC2-86E9-6C80765E6B00}" type="sibTrans" cxnId="{BFAB1DEA-7F8A-4663-A4AC-6A18FB1EF245}">
      <dgm:prSet/>
      <dgm:spPr/>
      <dgm:t>
        <a:bodyPr/>
        <a:lstStyle/>
        <a:p>
          <a:endParaRPr lang="fr-FR"/>
        </a:p>
      </dgm:t>
    </dgm:pt>
    <dgm:pt modelId="{EEE4827B-7FA8-41D1-BC19-8EE559FC04E3}">
      <dgm:prSet custT="1"/>
      <dgm:spPr/>
      <dgm:t>
        <a:bodyPr/>
        <a:lstStyle/>
        <a:p>
          <a:endParaRPr lang="fr-FR" sz="1100" b="0" i="0" u="none">
            <a:latin typeface="Times New Roman" pitchFamily="18" charset="0"/>
            <a:cs typeface="Times New Roman" pitchFamily="18" charset="0"/>
          </a:endParaRPr>
        </a:p>
      </dgm:t>
    </dgm:pt>
    <dgm:pt modelId="{65733CCE-B1AA-449E-96AE-3B6F633FB2A3}" type="parTrans" cxnId="{F3874FFE-9191-4775-8BB1-EA348722960F}">
      <dgm:prSet/>
      <dgm:spPr/>
      <dgm:t>
        <a:bodyPr/>
        <a:lstStyle/>
        <a:p>
          <a:endParaRPr lang="fr-FR"/>
        </a:p>
      </dgm:t>
    </dgm:pt>
    <dgm:pt modelId="{5088B751-9C66-4648-933A-88CD5E365396}" type="sibTrans" cxnId="{F3874FFE-9191-4775-8BB1-EA348722960F}">
      <dgm:prSet/>
      <dgm:spPr/>
      <dgm:t>
        <a:bodyPr/>
        <a:lstStyle/>
        <a:p>
          <a:endParaRPr lang="fr-FR"/>
        </a:p>
      </dgm:t>
    </dgm:pt>
    <dgm:pt modelId="{099D9772-D824-4A91-B07D-8133635E7688}">
      <dgm:prSet custT="1"/>
      <dgm:spPr/>
      <dgm:t>
        <a:bodyPr/>
        <a:lstStyle/>
        <a:p>
          <a:r>
            <a:rPr lang="fr-FR" sz="1100" b="0" i="0" u="none">
              <a:latin typeface="Times New Roman" pitchFamily="18" charset="0"/>
              <a:cs typeface="Times New Roman" pitchFamily="18" charset="0"/>
            </a:rPr>
            <a:t>Agent social</a:t>
          </a:r>
        </a:p>
      </dgm:t>
    </dgm:pt>
    <dgm:pt modelId="{341AA109-4E16-49BA-B921-9BA070064074}" type="parTrans" cxnId="{A62CE8D0-F61C-462E-BE6B-063DEBD5896F}">
      <dgm:prSet/>
      <dgm:spPr/>
      <dgm:t>
        <a:bodyPr/>
        <a:lstStyle/>
        <a:p>
          <a:endParaRPr lang="fr-FR"/>
        </a:p>
      </dgm:t>
    </dgm:pt>
    <dgm:pt modelId="{94374EC0-1BA3-46D6-BB3C-596A70EFF201}" type="sibTrans" cxnId="{A62CE8D0-F61C-462E-BE6B-063DEBD5896F}">
      <dgm:prSet/>
      <dgm:spPr/>
      <dgm:t>
        <a:bodyPr/>
        <a:lstStyle/>
        <a:p>
          <a:endParaRPr lang="fr-FR"/>
        </a:p>
      </dgm:t>
    </dgm:pt>
    <dgm:pt modelId="{F2AFC68D-1702-42D3-B6E2-F7AB36A48EDD}">
      <dgm:prSet custT="1"/>
      <dgm:spPr/>
      <dgm:t>
        <a:bodyPr/>
        <a:lstStyle/>
        <a:p>
          <a:endParaRPr lang="fr-FR" sz="1100" b="0" i="0" u="none">
            <a:latin typeface="Times New Roman" pitchFamily="18" charset="0"/>
            <a:cs typeface="Times New Roman" pitchFamily="18" charset="0"/>
          </a:endParaRPr>
        </a:p>
      </dgm:t>
    </dgm:pt>
    <dgm:pt modelId="{C6BC25D3-BF5F-4D35-BADF-ACD832AE67C9}" type="parTrans" cxnId="{11B7B66F-763B-4454-A4E2-631C9F23CDC4}">
      <dgm:prSet/>
      <dgm:spPr/>
      <dgm:t>
        <a:bodyPr/>
        <a:lstStyle/>
        <a:p>
          <a:endParaRPr lang="fr-FR"/>
        </a:p>
      </dgm:t>
    </dgm:pt>
    <dgm:pt modelId="{C2651DE5-5482-44C9-940E-3FCC86D2F8E1}" type="sibTrans" cxnId="{11B7B66F-763B-4454-A4E2-631C9F23CDC4}">
      <dgm:prSet/>
      <dgm:spPr/>
      <dgm:t>
        <a:bodyPr/>
        <a:lstStyle/>
        <a:p>
          <a:endParaRPr lang="fr-FR"/>
        </a:p>
      </dgm:t>
    </dgm:pt>
    <dgm:pt modelId="{BB97B00D-B3EF-4ECC-89C3-7D7DF9BA492A}">
      <dgm:prSet custT="1"/>
      <dgm:spPr/>
      <dgm:t>
        <a:bodyPr/>
        <a:lstStyle/>
        <a:p>
          <a:r>
            <a:rPr lang="fr-FR" sz="1100" b="0" i="0" u="none">
              <a:latin typeface="Times New Roman" pitchFamily="18" charset="0"/>
              <a:cs typeface="Times New Roman" pitchFamily="18" charset="0"/>
            </a:rPr>
            <a:t>Opérateur des Activités Physiques et Sportives (APS)</a:t>
          </a:r>
        </a:p>
      </dgm:t>
    </dgm:pt>
    <dgm:pt modelId="{0BD06257-2ACF-49A0-84E1-73272980401B}" type="parTrans" cxnId="{24E12488-F714-4D72-9062-9B37DB2D6D3E}">
      <dgm:prSet/>
      <dgm:spPr/>
      <dgm:t>
        <a:bodyPr/>
        <a:lstStyle/>
        <a:p>
          <a:endParaRPr lang="fr-FR"/>
        </a:p>
      </dgm:t>
    </dgm:pt>
    <dgm:pt modelId="{11C1DF86-78D2-4EEA-889C-480EE22E64EC}" type="sibTrans" cxnId="{24E12488-F714-4D72-9062-9B37DB2D6D3E}">
      <dgm:prSet/>
      <dgm:spPr/>
      <dgm:t>
        <a:bodyPr/>
        <a:lstStyle/>
        <a:p>
          <a:endParaRPr lang="fr-FR"/>
        </a:p>
      </dgm:t>
    </dgm:pt>
    <dgm:pt modelId="{239F183F-A427-4AE7-9511-D475AB8B102E}">
      <dgm:prSet custT="1"/>
      <dgm:spPr/>
      <dgm:t>
        <a:bodyPr/>
        <a:lstStyle/>
        <a:p>
          <a:endParaRPr lang="fr-FR" sz="1100" b="0" i="0" u="none">
            <a:latin typeface="Times New Roman" pitchFamily="18" charset="0"/>
            <a:cs typeface="Times New Roman" pitchFamily="18" charset="0"/>
          </a:endParaRPr>
        </a:p>
      </dgm:t>
    </dgm:pt>
    <dgm:pt modelId="{CA6CEFC2-1D13-4B7A-A8A7-367737C32C17}" type="parTrans" cxnId="{DC4E0773-F633-4B84-AB6A-B14FD139C1CD}">
      <dgm:prSet/>
      <dgm:spPr/>
      <dgm:t>
        <a:bodyPr/>
        <a:lstStyle/>
        <a:p>
          <a:endParaRPr lang="fr-FR"/>
        </a:p>
      </dgm:t>
    </dgm:pt>
    <dgm:pt modelId="{B390FB14-C0A0-405E-AF4A-1E641F250C3F}" type="sibTrans" cxnId="{DC4E0773-F633-4B84-AB6A-B14FD139C1CD}">
      <dgm:prSet/>
      <dgm:spPr/>
      <dgm:t>
        <a:bodyPr/>
        <a:lstStyle/>
        <a:p>
          <a:endParaRPr lang="fr-FR"/>
        </a:p>
      </dgm:t>
    </dgm:pt>
    <dgm:pt modelId="{F4B87B6A-FC31-47C9-9717-E0448C863803}">
      <dgm:prSet custT="1"/>
      <dgm:spPr/>
      <dgm:t>
        <a:bodyPr/>
        <a:lstStyle/>
        <a:p>
          <a:r>
            <a:rPr lang="fr-FR" sz="1100">
              <a:latin typeface="Times New Roman" pitchFamily="18" charset="0"/>
              <a:cs typeface="Times New Roman" pitchFamily="18" charset="0"/>
            </a:rPr>
            <a:t>Agent social principal de 2ème classe</a:t>
          </a:r>
        </a:p>
      </dgm:t>
    </dgm:pt>
    <dgm:pt modelId="{B0C8A1F9-30CE-496D-B438-22317CF0C726}" type="parTrans" cxnId="{1A386124-7122-4556-8113-FCCA3ADB6D81}">
      <dgm:prSet/>
      <dgm:spPr/>
      <dgm:t>
        <a:bodyPr/>
        <a:lstStyle/>
        <a:p>
          <a:endParaRPr lang="fr-FR"/>
        </a:p>
      </dgm:t>
    </dgm:pt>
    <dgm:pt modelId="{64CFB785-E5CC-43C2-BA00-D2CEF16B4374}" type="sibTrans" cxnId="{1A386124-7122-4556-8113-FCCA3ADB6D81}">
      <dgm:prSet/>
      <dgm:spPr/>
      <dgm:t>
        <a:bodyPr/>
        <a:lstStyle/>
        <a:p>
          <a:endParaRPr lang="fr-FR"/>
        </a:p>
      </dgm:t>
    </dgm:pt>
    <dgm:pt modelId="{80DC0F75-FB29-4A41-83BF-B24E449A47A3}">
      <dgm:prSet custT="1"/>
      <dgm:spPr/>
      <dgm:t>
        <a:bodyPr/>
        <a:lstStyle/>
        <a:p>
          <a:r>
            <a:rPr lang="fr-FR" sz="1100">
              <a:latin typeface="Times New Roman" pitchFamily="18" charset="0"/>
              <a:cs typeface="Times New Roman" pitchFamily="18" charset="0"/>
            </a:rPr>
            <a:t>Opérateur des </a:t>
          </a:r>
          <a:r>
            <a:rPr lang="fr-FR" sz="1100" b="0" i="0" u="none">
              <a:latin typeface="Times New Roman" pitchFamily="18" charset="0"/>
              <a:cs typeface="Times New Roman" pitchFamily="18" charset="0"/>
            </a:rPr>
            <a:t>Activités Physiques et Sportives (APS) qualifié</a:t>
          </a:r>
          <a:endParaRPr lang="fr-FR" sz="1100">
            <a:latin typeface="Times New Roman" pitchFamily="18" charset="0"/>
            <a:cs typeface="Times New Roman" pitchFamily="18" charset="0"/>
          </a:endParaRPr>
        </a:p>
      </dgm:t>
    </dgm:pt>
    <dgm:pt modelId="{083EA923-BB0D-4F9B-A8B4-8986FC737157}" type="parTrans" cxnId="{C2CE1197-469E-442F-BFFA-79FA22025A6E}">
      <dgm:prSet/>
      <dgm:spPr/>
      <dgm:t>
        <a:bodyPr/>
        <a:lstStyle/>
        <a:p>
          <a:endParaRPr lang="fr-FR"/>
        </a:p>
      </dgm:t>
    </dgm:pt>
    <dgm:pt modelId="{7427AB93-04AA-4ED2-B436-EAFBDE32101A}" type="sibTrans" cxnId="{C2CE1197-469E-442F-BFFA-79FA22025A6E}">
      <dgm:prSet/>
      <dgm:spPr/>
      <dgm:t>
        <a:bodyPr/>
        <a:lstStyle/>
        <a:p>
          <a:endParaRPr lang="fr-FR"/>
        </a:p>
      </dgm:t>
    </dgm:pt>
    <dgm:pt modelId="{C41D7D0A-1EBC-4A9B-86CF-337EC5C8F30F}" type="pres">
      <dgm:prSet presAssocID="{AFC4A440-BA24-46CF-8DD7-318B4DB43982}" presName="linearFlow" presStyleCnt="0">
        <dgm:presLayoutVars>
          <dgm:dir/>
          <dgm:animLvl val="lvl"/>
          <dgm:resizeHandles val="exact"/>
        </dgm:presLayoutVars>
      </dgm:prSet>
      <dgm:spPr/>
    </dgm:pt>
    <dgm:pt modelId="{448AEEE4-2ED3-4041-B21A-B1D60036C16A}" type="pres">
      <dgm:prSet presAssocID="{D7A223DB-A460-42E7-968C-852463010B2D}" presName="composite" presStyleCnt="0"/>
      <dgm:spPr/>
    </dgm:pt>
    <dgm:pt modelId="{78635888-24AD-4346-AB82-E0548E88740C}" type="pres">
      <dgm:prSet presAssocID="{D7A223DB-A460-42E7-968C-852463010B2D}" presName="parTx" presStyleLbl="node1" presStyleIdx="0" presStyleCnt="2">
        <dgm:presLayoutVars>
          <dgm:chMax val="0"/>
          <dgm:chPref val="0"/>
          <dgm:bulletEnabled val="1"/>
        </dgm:presLayoutVars>
      </dgm:prSet>
      <dgm:spPr/>
    </dgm:pt>
    <dgm:pt modelId="{59937EE5-7FAC-4B4B-94D3-204262C46A4C}" type="pres">
      <dgm:prSet presAssocID="{D7A223DB-A460-42E7-968C-852463010B2D}" presName="parSh" presStyleLbl="node1" presStyleIdx="0" presStyleCnt="2"/>
      <dgm:spPr/>
    </dgm:pt>
    <dgm:pt modelId="{AE858B07-41DA-439B-8482-B5CDBFD59168}" type="pres">
      <dgm:prSet presAssocID="{D7A223DB-A460-42E7-968C-852463010B2D}" presName="desTx" presStyleLbl="fgAcc1" presStyleIdx="0" presStyleCnt="2">
        <dgm:presLayoutVars>
          <dgm:bulletEnabled val="1"/>
        </dgm:presLayoutVars>
      </dgm:prSet>
      <dgm:spPr/>
    </dgm:pt>
    <dgm:pt modelId="{13124DC2-CE3E-4080-9867-AAB3B5073805}" type="pres">
      <dgm:prSet presAssocID="{03CC536E-3A49-4863-8836-B1542612D41B}" presName="sibTrans" presStyleLbl="sibTrans2D1" presStyleIdx="0" presStyleCnt="1" custLinFactY="100000" custLinFactNeighborX="66527" custLinFactNeighborY="109330"/>
      <dgm:spPr/>
    </dgm:pt>
    <dgm:pt modelId="{053EF4B7-0D8F-4687-BC42-6AF08D430DA1}" type="pres">
      <dgm:prSet presAssocID="{03CC536E-3A49-4863-8836-B1542612D41B}" presName="connTx" presStyleLbl="sibTrans2D1" presStyleIdx="0" presStyleCnt="1"/>
      <dgm:spPr/>
    </dgm:pt>
    <dgm:pt modelId="{41663EF8-EE15-4005-96EE-78EF82ECC3AC}" type="pres">
      <dgm:prSet presAssocID="{840639E4-F108-46F0-BB06-7E2F978F1854}" presName="composite" presStyleCnt="0"/>
      <dgm:spPr/>
    </dgm:pt>
    <dgm:pt modelId="{B3A08199-4F57-4FE7-ACEB-92DEE2231FAE}" type="pres">
      <dgm:prSet presAssocID="{840639E4-F108-46F0-BB06-7E2F978F1854}" presName="parTx" presStyleLbl="node1" presStyleIdx="0" presStyleCnt="2">
        <dgm:presLayoutVars>
          <dgm:chMax val="0"/>
          <dgm:chPref val="0"/>
          <dgm:bulletEnabled val="1"/>
        </dgm:presLayoutVars>
      </dgm:prSet>
      <dgm:spPr/>
    </dgm:pt>
    <dgm:pt modelId="{8B4C0919-BFCC-4C06-AB3A-D1CB55954550}" type="pres">
      <dgm:prSet presAssocID="{840639E4-F108-46F0-BB06-7E2F978F1854}" presName="parSh" presStyleLbl="node1" presStyleIdx="1" presStyleCnt="2"/>
      <dgm:spPr/>
    </dgm:pt>
    <dgm:pt modelId="{C581BC03-2344-4C36-9936-EB2F6C71CFEB}" type="pres">
      <dgm:prSet presAssocID="{840639E4-F108-46F0-BB06-7E2F978F1854}" presName="desTx" presStyleLbl="fgAcc1" presStyleIdx="1" presStyleCnt="2">
        <dgm:presLayoutVars>
          <dgm:bulletEnabled val="1"/>
        </dgm:presLayoutVars>
      </dgm:prSet>
      <dgm:spPr/>
    </dgm:pt>
  </dgm:ptLst>
  <dgm:cxnLst>
    <dgm:cxn modelId="{A28C0200-8217-4FE4-A935-68AA1E0E700E}" srcId="{D7A223DB-A460-42E7-968C-852463010B2D}" destId="{49800AA0-A27B-4232-8A49-39A3625ECFFD}" srcOrd="4" destOrd="0" parTransId="{51637F4F-FEE2-499E-9E22-67C481F85B32}" sibTransId="{24B50EC1-7097-4F46-BA17-42C4C90104FC}"/>
    <dgm:cxn modelId="{C183E80A-415A-422A-8286-3E3527727A50}" type="presOf" srcId="{F3998151-7FE4-45F2-8D4B-0AA84CC29D9D}" destId="{C581BC03-2344-4C36-9936-EB2F6C71CFEB}" srcOrd="0" destOrd="0" presId="urn:microsoft.com/office/officeart/2005/8/layout/process3"/>
    <dgm:cxn modelId="{2F761C0B-C66D-416D-A562-7946E4632E58}" srcId="{D7A223DB-A460-42E7-968C-852463010B2D}" destId="{8E6DDD69-6446-4C64-A5FE-C980567252C6}" srcOrd="6" destOrd="0" parTransId="{4631F52E-885D-46E7-9202-7E2A2B8C00E4}" sibTransId="{E4782CC1-1030-4E06-A1D5-06701C5DE3D3}"/>
    <dgm:cxn modelId="{0FB3DB10-469D-4629-9A13-471D28E95530}" type="presOf" srcId="{099D9772-D824-4A91-B07D-8133635E7688}" destId="{AE858B07-41DA-439B-8482-B5CDBFD59168}" srcOrd="0" destOrd="8" presId="urn:microsoft.com/office/officeart/2005/8/layout/process3"/>
    <dgm:cxn modelId="{4E0EEC1F-B0CF-43DB-A2DC-C6869CAB0E37}" type="presOf" srcId="{03CC536E-3A49-4863-8836-B1542612D41B}" destId="{13124DC2-CE3E-4080-9867-AAB3B5073805}" srcOrd="0" destOrd="0" presId="urn:microsoft.com/office/officeart/2005/8/layout/process3"/>
    <dgm:cxn modelId="{1A386124-7122-4556-8113-FCCA3ADB6D81}" srcId="{840639E4-F108-46F0-BB06-7E2F978F1854}" destId="{F4B87B6A-FC31-47C9-9717-E0448C863803}" srcOrd="4" destOrd="0" parTransId="{B0C8A1F9-30CE-496D-B438-22317CF0C726}" sibTransId="{64CFB785-E5CC-43C2-BA00-D2CEF16B4374}"/>
    <dgm:cxn modelId="{674C4B32-D48E-46D3-9B86-F2AAA11580AD}" type="presOf" srcId="{840639E4-F108-46F0-BB06-7E2F978F1854}" destId="{8B4C0919-BFCC-4C06-AB3A-D1CB55954550}" srcOrd="1" destOrd="0" presId="urn:microsoft.com/office/officeart/2005/8/layout/process3"/>
    <dgm:cxn modelId="{C994113C-FB68-41BC-B393-1C82B072525C}" srcId="{AFC4A440-BA24-46CF-8DD7-318B4DB43982}" destId="{D7A223DB-A460-42E7-968C-852463010B2D}" srcOrd="0" destOrd="0" parTransId="{53F30661-8D84-4BE5-81C7-B2CE4883D135}" sibTransId="{03CC536E-3A49-4863-8836-B1542612D41B}"/>
    <dgm:cxn modelId="{B87EE963-0FE0-4911-BC5D-2A9A974007D4}" type="presOf" srcId="{A0742D3F-47AA-4C3B-B33D-AAA806A9B1F6}" destId="{C581BC03-2344-4C36-9936-EB2F6C71CFEB}" srcOrd="0" destOrd="3" presId="urn:microsoft.com/office/officeart/2005/8/layout/process3"/>
    <dgm:cxn modelId="{C1F0F543-305D-4116-BD5A-AD174AAA66E8}" type="presOf" srcId="{EEE4827B-7FA8-41D1-BC19-8EE559FC04E3}" destId="{AE858B07-41DA-439B-8482-B5CDBFD59168}" srcOrd="0" destOrd="5" presId="urn:microsoft.com/office/officeart/2005/8/layout/process3"/>
    <dgm:cxn modelId="{4A1F2244-0031-4CF6-B7E7-A1AF73D2E074}" type="presOf" srcId="{03CC536E-3A49-4863-8836-B1542612D41B}" destId="{053EF4B7-0D8F-4687-BC42-6AF08D430DA1}" srcOrd="1" destOrd="0" presId="urn:microsoft.com/office/officeart/2005/8/layout/process3"/>
    <dgm:cxn modelId="{A2161067-4C6B-429E-A58C-AA923E921E3D}" srcId="{D7A223DB-A460-42E7-968C-852463010B2D}" destId="{E6639787-A32A-49EF-AC15-3D4E8DBEAA04}" srcOrd="2" destOrd="0" parTransId="{31ACD193-B333-48D2-9D80-EED46B8B12C4}" sibTransId="{940BF0B8-D906-49E9-8039-6004A58A1C1F}"/>
    <dgm:cxn modelId="{B8754C67-9E3F-4A8A-98FB-2112A1513119}" type="presOf" srcId="{EEFEE830-EFDC-4BC0-9F57-525D5D93DFFC}" destId="{AE858B07-41DA-439B-8482-B5CDBFD59168}" srcOrd="0" destOrd="0" presId="urn:microsoft.com/office/officeart/2005/8/layout/process3"/>
    <dgm:cxn modelId="{11B7B66F-763B-4454-A4E2-631C9F23CDC4}" srcId="{D7A223DB-A460-42E7-968C-852463010B2D}" destId="{F2AFC68D-1702-42D3-B6E2-F7AB36A48EDD}" srcOrd="7" destOrd="0" parTransId="{C6BC25D3-BF5F-4D35-BADF-ACD832AE67C9}" sibTransId="{C2651DE5-5482-44C9-940E-3FCC86D2F8E1}"/>
    <dgm:cxn modelId="{86926872-2A73-4478-AEA9-035226D52405}" type="presOf" srcId="{8E6DDD69-6446-4C64-A5FE-C980567252C6}" destId="{AE858B07-41DA-439B-8482-B5CDBFD59168}" srcOrd="0" destOrd="6" presId="urn:microsoft.com/office/officeart/2005/8/layout/process3"/>
    <dgm:cxn modelId="{DC4E0773-F633-4B84-AB6A-B14FD139C1CD}" srcId="{D7A223DB-A460-42E7-968C-852463010B2D}" destId="{239F183F-A427-4AE7-9511-D475AB8B102E}" srcOrd="9" destOrd="0" parTransId="{CA6CEFC2-1D13-4B7A-A8A7-367737C32C17}" sibTransId="{B390FB14-C0A0-405E-AF4A-1E641F250C3F}"/>
    <dgm:cxn modelId="{0AD32E53-2F8E-4F42-B900-5AFE75449469}" srcId="{840639E4-F108-46F0-BB06-7E2F978F1854}" destId="{F3998151-7FE4-45F2-8D4B-0AA84CC29D9D}" srcOrd="0" destOrd="0" parTransId="{B9D94F21-9DA3-46BF-8ABC-A9123C6FF2F5}" sibTransId="{7FC69667-E0C6-43C0-9ADE-F48C5031A981}"/>
    <dgm:cxn modelId="{9877C276-F897-44F9-A68D-B95251273759}" srcId="{840639E4-F108-46F0-BB06-7E2F978F1854}" destId="{D94F5306-B004-4607-A2FB-554A409A321D}" srcOrd="2" destOrd="0" parTransId="{F7A8B9CE-C174-4C93-B2A8-19DDFFBA80D3}" sibTransId="{ACE4B771-35DA-493C-82D5-0A0B6CCC1E4C}"/>
    <dgm:cxn modelId="{41DD2077-057B-45AE-9A4E-57C15CFE3B9C}" type="presOf" srcId="{F4B87B6A-FC31-47C9-9717-E0448C863803}" destId="{C581BC03-2344-4C36-9936-EB2F6C71CFEB}" srcOrd="0" destOrd="4" presId="urn:microsoft.com/office/officeart/2005/8/layout/process3"/>
    <dgm:cxn modelId="{39FB5657-0C28-4A77-9AD6-B9B325A1481D}" type="presOf" srcId="{80DC0F75-FB29-4A41-83BF-B24E449A47A3}" destId="{C581BC03-2344-4C36-9936-EB2F6C71CFEB}" srcOrd="0" destOrd="5" presId="urn:microsoft.com/office/officeart/2005/8/layout/process3"/>
    <dgm:cxn modelId="{B486D779-606C-4BC2-A38D-7D79AB681D50}" srcId="{840639E4-F108-46F0-BB06-7E2F978F1854}" destId="{D0D08D44-22F3-4C9D-8EF6-46E0ABA2B2C4}" srcOrd="1" destOrd="0" parTransId="{E72FD3ED-8CB5-4353-A50F-35AC4C6ECDE5}" sibTransId="{C2CB24D3-8C41-45D9-9ABC-B676827ED3F1}"/>
    <dgm:cxn modelId="{435D177F-5E44-4100-A2E4-97084942112C}" type="presOf" srcId="{49800AA0-A27B-4232-8A49-39A3625ECFFD}" destId="{AE858B07-41DA-439B-8482-B5CDBFD59168}" srcOrd="0" destOrd="4" presId="urn:microsoft.com/office/officeart/2005/8/layout/process3"/>
    <dgm:cxn modelId="{24E12488-F714-4D72-9062-9B37DB2D6D3E}" srcId="{D7A223DB-A460-42E7-968C-852463010B2D}" destId="{BB97B00D-B3EF-4ECC-89C3-7D7DF9BA492A}" srcOrd="10" destOrd="0" parTransId="{0BD06257-2ACF-49A0-84E1-73272980401B}" sibTransId="{11C1DF86-78D2-4EEA-889C-480EE22E64EC}"/>
    <dgm:cxn modelId="{630F6F8A-9D8E-44EA-B420-C638A8392141}" srcId="{D7A223DB-A460-42E7-968C-852463010B2D}" destId="{99A55408-87E0-4DF7-A6A5-9595F7FAF73F}" srcOrd="1" destOrd="0" parTransId="{D49714BD-DDAF-4D54-B49C-EBA10241FBE9}" sibTransId="{CE752051-B82C-4660-9C18-E6168226C559}"/>
    <dgm:cxn modelId="{2E4B498E-F8F9-444E-A594-8B758498C179}" type="presOf" srcId="{D7A223DB-A460-42E7-968C-852463010B2D}" destId="{78635888-24AD-4346-AB82-E0548E88740C}" srcOrd="0" destOrd="0" presId="urn:microsoft.com/office/officeart/2005/8/layout/process3"/>
    <dgm:cxn modelId="{B3643490-812A-40C2-836B-0D78A2410CF3}" srcId="{840639E4-F108-46F0-BB06-7E2F978F1854}" destId="{A0742D3F-47AA-4C3B-B33D-AAA806A9B1F6}" srcOrd="3" destOrd="0" parTransId="{71838BE5-546D-4F4F-989E-391FF3099752}" sibTransId="{90D20A30-1FC9-4AB9-8F92-38E018E47BF7}"/>
    <dgm:cxn modelId="{C2CE1197-469E-442F-BFFA-79FA22025A6E}" srcId="{840639E4-F108-46F0-BB06-7E2F978F1854}" destId="{80DC0F75-FB29-4A41-83BF-B24E449A47A3}" srcOrd="5" destOrd="0" parTransId="{083EA923-BB0D-4F9B-A8B4-8986FC737157}" sibTransId="{7427AB93-04AA-4ED2-B436-EAFBDE32101A}"/>
    <dgm:cxn modelId="{E1D39A9C-961E-463A-8421-38EA1D3E877B}" type="presOf" srcId="{F2AFC68D-1702-42D3-B6E2-F7AB36A48EDD}" destId="{AE858B07-41DA-439B-8482-B5CDBFD59168}" srcOrd="0" destOrd="7" presId="urn:microsoft.com/office/officeart/2005/8/layout/process3"/>
    <dgm:cxn modelId="{796D7F9F-DA83-46D5-B760-48967AFA8FC2}" type="presOf" srcId="{AFC4A440-BA24-46CF-8DD7-318B4DB43982}" destId="{C41D7D0A-1EBC-4A9B-86CF-337EC5C8F30F}" srcOrd="0" destOrd="0" presId="urn:microsoft.com/office/officeart/2005/8/layout/process3"/>
    <dgm:cxn modelId="{0BD3899F-DB0F-413D-9BBE-E5C991164478}" type="presOf" srcId="{99A55408-87E0-4DF7-A6A5-9595F7FAF73F}" destId="{AE858B07-41DA-439B-8482-B5CDBFD59168}" srcOrd="0" destOrd="1" presId="urn:microsoft.com/office/officeart/2005/8/layout/process3"/>
    <dgm:cxn modelId="{F1CADFA0-D9F8-4FC2-95E4-FFB30EFA545E}" type="presOf" srcId="{D7A223DB-A460-42E7-968C-852463010B2D}" destId="{59937EE5-7FAC-4B4B-94D3-204262C46A4C}" srcOrd="1" destOrd="0" presId="urn:microsoft.com/office/officeart/2005/8/layout/process3"/>
    <dgm:cxn modelId="{7D7931BD-B3C9-4074-AB02-A9D31CA567B2}" srcId="{D7A223DB-A460-42E7-968C-852463010B2D}" destId="{EEFEE830-EFDC-4BC0-9F57-525D5D93DFFC}" srcOrd="0" destOrd="0" parTransId="{80703BF8-56C5-4F0A-AF29-A6ED3BBB46E2}" sibTransId="{11BA82B6-AECA-48FB-9F81-04781EEBB889}"/>
    <dgm:cxn modelId="{C2A9EACE-54BC-4BD2-8E90-DED33CF10499}" type="presOf" srcId="{D94F5306-B004-4607-A2FB-554A409A321D}" destId="{C581BC03-2344-4C36-9936-EB2F6C71CFEB}" srcOrd="0" destOrd="2" presId="urn:microsoft.com/office/officeart/2005/8/layout/process3"/>
    <dgm:cxn modelId="{A62CE8D0-F61C-462E-BE6B-063DEBD5896F}" srcId="{D7A223DB-A460-42E7-968C-852463010B2D}" destId="{099D9772-D824-4A91-B07D-8133635E7688}" srcOrd="8" destOrd="0" parTransId="{341AA109-4E16-49BA-B921-9BA070064074}" sibTransId="{94374EC0-1BA3-46D6-BB3C-596A70EFF201}"/>
    <dgm:cxn modelId="{E54AF4D7-371A-4E8B-AD8D-5BD211BC1A3A}" type="presOf" srcId="{BB97B00D-B3EF-4ECC-89C3-7D7DF9BA492A}" destId="{AE858B07-41DA-439B-8482-B5CDBFD59168}" srcOrd="0" destOrd="10" presId="urn:microsoft.com/office/officeart/2005/8/layout/process3"/>
    <dgm:cxn modelId="{EB9EB3D8-3323-4AE9-ACAF-C53A0D6EE022}" srcId="{AFC4A440-BA24-46CF-8DD7-318B4DB43982}" destId="{840639E4-F108-46F0-BB06-7E2F978F1854}" srcOrd="1" destOrd="0" parTransId="{B5881171-73FF-40FD-B4FC-1C5FB2140427}" sibTransId="{F915A6F7-60CB-4C49-A8F4-5B8C1BA91A5F}"/>
    <dgm:cxn modelId="{49DC3DDA-FF6F-4022-B34D-5CE456A8EFFA}" type="presOf" srcId="{E6639787-A32A-49EF-AC15-3D4E8DBEAA04}" destId="{AE858B07-41DA-439B-8482-B5CDBFD59168}" srcOrd="0" destOrd="2" presId="urn:microsoft.com/office/officeart/2005/8/layout/process3"/>
    <dgm:cxn modelId="{3F736FE3-5982-43BE-8543-28BF5D24D21B}" type="presOf" srcId="{239F183F-A427-4AE7-9511-D475AB8B102E}" destId="{AE858B07-41DA-439B-8482-B5CDBFD59168}" srcOrd="0" destOrd="9" presId="urn:microsoft.com/office/officeart/2005/8/layout/process3"/>
    <dgm:cxn modelId="{7B6084E3-CDA1-45E5-A1C2-A18B57461303}" type="presOf" srcId="{D0D08D44-22F3-4C9D-8EF6-46E0ABA2B2C4}" destId="{C581BC03-2344-4C36-9936-EB2F6C71CFEB}" srcOrd="0" destOrd="1" presId="urn:microsoft.com/office/officeart/2005/8/layout/process3"/>
    <dgm:cxn modelId="{FC4646E4-F425-4136-90EF-90B768946632}" type="presOf" srcId="{840639E4-F108-46F0-BB06-7E2F978F1854}" destId="{B3A08199-4F57-4FE7-ACEB-92DEE2231FAE}" srcOrd="0" destOrd="0" presId="urn:microsoft.com/office/officeart/2005/8/layout/process3"/>
    <dgm:cxn modelId="{BFAB1DEA-7F8A-4663-A4AC-6A18FB1EF245}" srcId="{D7A223DB-A460-42E7-968C-852463010B2D}" destId="{2F0DC115-B074-464D-B384-09142A688F69}" srcOrd="3" destOrd="0" parTransId="{72D3572F-9D86-4692-A18C-AF93F3417024}" sibTransId="{9E9A1878-1EC1-4EC2-86E9-6C80765E6B00}"/>
    <dgm:cxn modelId="{F3874FFE-9191-4775-8BB1-EA348722960F}" srcId="{D7A223DB-A460-42E7-968C-852463010B2D}" destId="{EEE4827B-7FA8-41D1-BC19-8EE559FC04E3}" srcOrd="5" destOrd="0" parTransId="{65733CCE-B1AA-449E-96AE-3B6F633FB2A3}" sibTransId="{5088B751-9C66-4648-933A-88CD5E365396}"/>
    <dgm:cxn modelId="{E00AAEFE-951A-45CB-A4CD-C439C11EAE3F}" type="presOf" srcId="{2F0DC115-B074-464D-B384-09142A688F69}" destId="{AE858B07-41DA-439B-8482-B5CDBFD59168}" srcOrd="0" destOrd="3" presId="urn:microsoft.com/office/officeart/2005/8/layout/process3"/>
    <dgm:cxn modelId="{47238B30-0342-4852-AB63-EA49598E09EC}" type="presParOf" srcId="{C41D7D0A-1EBC-4A9B-86CF-337EC5C8F30F}" destId="{448AEEE4-2ED3-4041-B21A-B1D60036C16A}" srcOrd="0" destOrd="0" presId="urn:microsoft.com/office/officeart/2005/8/layout/process3"/>
    <dgm:cxn modelId="{B7F53B52-D113-4C6F-B01F-68A8A2270465}" type="presParOf" srcId="{448AEEE4-2ED3-4041-B21A-B1D60036C16A}" destId="{78635888-24AD-4346-AB82-E0548E88740C}" srcOrd="0" destOrd="0" presId="urn:microsoft.com/office/officeart/2005/8/layout/process3"/>
    <dgm:cxn modelId="{472E1F26-B2BD-4D14-9B7A-939847DD44E6}" type="presParOf" srcId="{448AEEE4-2ED3-4041-B21A-B1D60036C16A}" destId="{59937EE5-7FAC-4B4B-94D3-204262C46A4C}" srcOrd="1" destOrd="0" presId="urn:microsoft.com/office/officeart/2005/8/layout/process3"/>
    <dgm:cxn modelId="{C3324621-BE13-43D5-A720-620EC9A16597}" type="presParOf" srcId="{448AEEE4-2ED3-4041-B21A-B1D60036C16A}" destId="{AE858B07-41DA-439B-8482-B5CDBFD59168}" srcOrd="2" destOrd="0" presId="urn:microsoft.com/office/officeart/2005/8/layout/process3"/>
    <dgm:cxn modelId="{8D2BFD69-1798-41F6-A662-A8BF4EC9F859}" type="presParOf" srcId="{C41D7D0A-1EBC-4A9B-86CF-337EC5C8F30F}" destId="{13124DC2-CE3E-4080-9867-AAB3B5073805}" srcOrd="1" destOrd="0" presId="urn:microsoft.com/office/officeart/2005/8/layout/process3"/>
    <dgm:cxn modelId="{B46EC990-C758-4A61-9691-62F5BC28CA8F}" type="presParOf" srcId="{13124DC2-CE3E-4080-9867-AAB3B5073805}" destId="{053EF4B7-0D8F-4687-BC42-6AF08D430DA1}" srcOrd="0" destOrd="0" presId="urn:microsoft.com/office/officeart/2005/8/layout/process3"/>
    <dgm:cxn modelId="{F964ACDE-9025-4F75-9974-BF9470DE840B}" type="presParOf" srcId="{C41D7D0A-1EBC-4A9B-86CF-337EC5C8F30F}" destId="{41663EF8-EE15-4005-96EE-78EF82ECC3AC}" srcOrd="2" destOrd="0" presId="urn:microsoft.com/office/officeart/2005/8/layout/process3"/>
    <dgm:cxn modelId="{51F0DFBC-B6FF-45AB-8E68-4D87F3BD5BCE}" type="presParOf" srcId="{41663EF8-EE15-4005-96EE-78EF82ECC3AC}" destId="{B3A08199-4F57-4FE7-ACEB-92DEE2231FAE}" srcOrd="0" destOrd="0" presId="urn:microsoft.com/office/officeart/2005/8/layout/process3"/>
    <dgm:cxn modelId="{CE2DD0E8-B98B-4A54-A3F6-9DFA747D31CC}" type="presParOf" srcId="{41663EF8-EE15-4005-96EE-78EF82ECC3AC}" destId="{8B4C0919-BFCC-4C06-AB3A-D1CB55954550}" srcOrd="1" destOrd="0" presId="urn:microsoft.com/office/officeart/2005/8/layout/process3"/>
    <dgm:cxn modelId="{08FD65DA-A80D-4E8F-A43A-ED33EFFB255F}" type="presParOf" srcId="{41663EF8-EE15-4005-96EE-78EF82ECC3AC}" destId="{C581BC03-2344-4C36-9936-EB2F6C71CFEB}" srcOrd="2" destOrd="0" presId="urn:microsoft.com/office/officeart/2005/8/layout/process3"/>
  </dgm:cxnLst>
  <dgm:bg/>
  <dgm:whole/>
  <dgm:extLst>
    <a:ext uri="http://schemas.microsoft.com/office/drawing/2008/diagram">
      <dsp:dataModelExt xmlns:dsp="http://schemas.microsoft.com/office/drawing/2008/diagram" relId="rId5" minVer="http://schemas.openxmlformats.org/drawingml/2006/diagram"/>
    </a:ext>
  </dgm:extLst>
</dgm:dataModel>
</file>

<file path=xl/diagrams/drawing1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59937EE5-7FAC-4B4B-94D3-204262C46A4C}">
      <dsp:nvSpPr>
        <dsp:cNvPr id="0" name=""/>
        <dsp:cNvSpPr/>
      </dsp:nvSpPr>
      <dsp:spPr>
        <a:xfrm>
          <a:off x="2558" y="2602"/>
          <a:ext cx="2196462" cy="950400"/>
        </a:xfrm>
        <a:prstGeom prst="roundRect">
          <a:avLst>
            <a:gd name="adj" fmla="val 10000"/>
          </a:avLst>
        </a:prstGeom>
        <a:solidFill>
          <a:schemeClr val="accent1"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99568" tIns="99568" rIns="99568" bIns="53340" numCol="1" spcCol="1270" anchor="ctr" anchorCtr="0">
          <a:noAutofit/>
        </a:bodyPr>
        <a:lstStyle/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fr-FR" sz="1400" b="1" kern="1200">
              <a:latin typeface="Times New Roman" pitchFamily="18" charset="0"/>
              <a:cs typeface="Times New Roman" pitchFamily="18" charset="0"/>
            </a:rPr>
            <a:t>Grade actuel</a:t>
          </a:r>
        </a:p>
      </dsp:txBody>
      <dsp:txXfrm>
        <a:off x="2558" y="2602"/>
        <a:ext cx="2196462" cy="633600"/>
      </dsp:txXfrm>
    </dsp:sp>
    <dsp:sp modelId="{AE858B07-41DA-439B-8482-B5CDBFD59168}">
      <dsp:nvSpPr>
        <dsp:cNvPr id="0" name=""/>
        <dsp:cNvSpPr/>
      </dsp:nvSpPr>
      <dsp:spPr>
        <a:xfrm>
          <a:off x="452436" y="636201"/>
          <a:ext cx="2196462" cy="2296800"/>
        </a:xfrm>
        <a:prstGeom prst="roundRect">
          <a:avLst>
            <a:gd name="adj" fmla="val 10000"/>
          </a:avLst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78232" tIns="78232" rIns="78232" bIns="78232" numCol="1" spcCol="1270" anchor="t" anchorCtr="0">
          <a:noAutofit/>
        </a:bodyPr>
        <a:lstStyle/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fr-FR" sz="1100" b="0" i="0" u="none" kern="1200">
              <a:latin typeface="Times New Roman" pitchFamily="18" charset="0"/>
              <a:cs typeface="Times New Roman" pitchFamily="18" charset="0"/>
            </a:rPr>
            <a:t>Adjoint technique</a:t>
          </a:r>
        </a:p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endParaRPr lang="fr-FR" sz="1100" b="0" i="0" u="none" kern="1200">
            <a:latin typeface="Times New Roman" pitchFamily="18" charset="0"/>
            <a:cs typeface="Times New Roman" pitchFamily="18" charset="0"/>
          </a:endParaRPr>
        </a:p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fr-FR" sz="1100" b="0" i="0" u="none" kern="1200">
              <a:latin typeface="Times New Roman" pitchFamily="18" charset="0"/>
              <a:cs typeface="Times New Roman" pitchFamily="18" charset="0"/>
            </a:rPr>
            <a:t>Adjoint administratif</a:t>
          </a:r>
        </a:p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endParaRPr lang="fr-FR" sz="1100" b="0" i="0" u="none" kern="1200">
            <a:latin typeface="Times New Roman" pitchFamily="18" charset="0"/>
            <a:cs typeface="Times New Roman" pitchFamily="18" charset="0"/>
          </a:endParaRPr>
        </a:p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fr-FR" sz="1100" b="0" i="0" u="none" kern="1200">
              <a:latin typeface="Times New Roman" pitchFamily="18" charset="0"/>
              <a:cs typeface="Times New Roman" pitchFamily="18" charset="0"/>
            </a:rPr>
            <a:t>Adjoint du patrimoine</a:t>
          </a:r>
        </a:p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endParaRPr lang="fr-FR" sz="1100" b="0" i="0" u="none" kern="1200">
            <a:latin typeface="Times New Roman" pitchFamily="18" charset="0"/>
            <a:cs typeface="Times New Roman" pitchFamily="18" charset="0"/>
          </a:endParaRPr>
        </a:p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fr-FR" sz="1100" b="0" i="0" u="none" kern="1200">
              <a:latin typeface="Times New Roman" pitchFamily="18" charset="0"/>
              <a:cs typeface="Times New Roman" pitchFamily="18" charset="0"/>
            </a:rPr>
            <a:t>Adjoint d'animation</a:t>
          </a:r>
        </a:p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endParaRPr lang="fr-FR" sz="1100" b="0" i="0" u="none" kern="1200">
            <a:latin typeface="Times New Roman" pitchFamily="18" charset="0"/>
            <a:cs typeface="Times New Roman" pitchFamily="18" charset="0"/>
          </a:endParaRPr>
        </a:p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fr-FR" sz="1100" b="0" i="0" u="none" kern="1200">
              <a:latin typeface="Times New Roman" pitchFamily="18" charset="0"/>
              <a:cs typeface="Times New Roman" pitchFamily="18" charset="0"/>
            </a:rPr>
            <a:t>Agent social</a:t>
          </a:r>
        </a:p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endParaRPr lang="fr-FR" sz="1100" b="0" i="0" u="none" kern="1200">
            <a:latin typeface="Times New Roman" pitchFamily="18" charset="0"/>
            <a:cs typeface="Times New Roman" pitchFamily="18" charset="0"/>
          </a:endParaRPr>
        </a:p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fr-FR" sz="1100" b="0" i="0" u="none" kern="1200">
              <a:latin typeface="Times New Roman" pitchFamily="18" charset="0"/>
              <a:cs typeface="Times New Roman" pitchFamily="18" charset="0"/>
            </a:rPr>
            <a:t>Opérateur des Activités Physiques et Sportives (APS)</a:t>
          </a:r>
        </a:p>
      </dsp:txBody>
      <dsp:txXfrm>
        <a:off x="516768" y="700533"/>
        <a:ext cx="2067798" cy="2168136"/>
      </dsp:txXfrm>
    </dsp:sp>
    <dsp:sp modelId="{13124DC2-CE3E-4080-9867-AAB3B5073805}">
      <dsp:nvSpPr>
        <dsp:cNvPr id="0" name=""/>
        <dsp:cNvSpPr/>
      </dsp:nvSpPr>
      <dsp:spPr>
        <a:xfrm>
          <a:off x="3001616" y="1190706"/>
          <a:ext cx="705908" cy="546855"/>
        </a:xfrm>
        <a:prstGeom prst="rightArrow">
          <a:avLst>
            <a:gd name="adj1" fmla="val 60000"/>
            <a:gd name="adj2" fmla="val 50000"/>
          </a:avLst>
        </a:prstGeom>
        <a:solidFill>
          <a:schemeClr val="accent1">
            <a:tint val="60000"/>
            <a:hueOff val="0"/>
            <a:satOff val="0"/>
            <a:lumOff val="0"/>
            <a:alphaOff val="0"/>
          </a:schemeClr>
        </a:solidFill>
        <a:ln>
          <a:noFill/>
        </a:ln>
        <a:effectLst/>
      </dsp:spPr>
      <dsp:style>
        <a:lnRef idx="0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0" tIns="0" rIns="0" bIns="0" numCol="1" spcCol="1270" anchor="ctr" anchorCtr="0">
          <a:noAutofit/>
        </a:bodyPr>
        <a:lstStyle/>
        <a:p>
          <a:pPr marL="0" lvl="0" indent="0" algn="ctr" defTabSz="8001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fr-FR" sz="1800" kern="1200"/>
        </a:p>
      </dsp:txBody>
      <dsp:txXfrm>
        <a:off x="3001616" y="1300077"/>
        <a:ext cx="541852" cy="328113"/>
      </dsp:txXfrm>
    </dsp:sp>
    <dsp:sp modelId="{8B4C0919-BFCC-4C06-AB3A-D1CB55954550}">
      <dsp:nvSpPr>
        <dsp:cNvPr id="0" name=""/>
        <dsp:cNvSpPr/>
      </dsp:nvSpPr>
      <dsp:spPr>
        <a:xfrm>
          <a:off x="3530923" y="2602"/>
          <a:ext cx="2196462" cy="950400"/>
        </a:xfrm>
        <a:prstGeom prst="roundRect">
          <a:avLst>
            <a:gd name="adj" fmla="val 10000"/>
          </a:avLst>
        </a:prstGeom>
        <a:solidFill>
          <a:schemeClr val="accent1"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99568" tIns="99568" rIns="99568" bIns="53340" numCol="1" spcCol="1270" anchor="ctr" anchorCtr="0">
          <a:noAutofit/>
        </a:bodyPr>
        <a:lstStyle/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fr-FR" sz="1400" b="1" i="0" u="none" kern="1200">
              <a:latin typeface="Times New Roman" pitchFamily="18" charset="0"/>
              <a:cs typeface="Times New Roman" pitchFamily="18" charset="0"/>
            </a:rPr>
            <a:t>Grade d'avancement</a:t>
          </a:r>
          <a:endParaRPr lang="fr-FR" sz="1400" kern="1200">
            <a:latin typeface="Times New Roman" pitchFamily="18" charset="0"/>
            <a:cs typeface="Times New Roman" pitchFamily="18" charset="0"/>
          </a:endParaRPr>
        </a:p>
      </dsp:txBody>
      <dsp:txXfrm>
        <a:off x="3530923" y="2602"/>
        <a:ext cx="2196462" cy="633600"/>
      </dsp:txXfrm>
    </dsp:sp>
    <dsp:sp modelId="{C581BC03-2344-4C36-9936-EB2F6C71CFEB}">
      <dsp:nvSpPr>
        <dsp:cNvPr id="0" name=""/>
        <dsp:cNvSpPr/>
      </dsp:nvSpPr>
      <dsp:spPr>
        <a:xfrm>
          <a:off x="3980801" y="636201"/>
          <a:ext cx="2196462" cy="2296800"/>
        </a:xfrm>
        <a:prstGeom prst="roundRect">
          <a:avLst>
            <a:gd name="adj" fmla="val 10000"/>
          </a:avLst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78232" tIns="78232" rIns="78232" bIns="78232" numCol="1" spcCol="1270" anchor="t" anchorCtr="0">
          <a:noAutofit/>
        </a:bodyPr>
        <a:lstStyle/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fr-FR" sz="1100" b="0" i="0" u="none" kern="1200">
              <a:latin typeface="Times New Roman" pitchFamily="18" charset="0"/>
              <a:cs typeface="Times New Roman" pitchFamily="18" charset="0"/>
            </a:rPr>
            <a:t>Adjoint technique principal de 2ème classe</a:t>
          </a:r>
          <a:endParaRPr lang="fr-FR" sz="1100" kern="1200">
            <a:latin typeface="Times New Roman" pitchFamily="18" charset="0"/>
            <a:cs typeface="Times New Roman" pitchFamily="18" charset="0"/>
          </a:endParaRPr>
        </a:p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fr-FR" sz="1100" b="0" i="0" u="none" kern="1200">
              <a:latin typeface="Times New Roman" pitchFamily="18" charset="0"/>
              <a:cs typeface="Times New Roman" pitchFamily="18" charset="0"/>
            </a:rPr>
            <a:t>Adjoint administratif principal de 2ème classe</a:t>
          </a:r>
          <a:endParaRPr lang="fr-FR" sz="1100" kern="1200">
            <a:latin typeface="Times New Roman" pitchFamily="18" charset="0"/>
            <a:cs typeface="Times New Roman" pitchFamily="18" charset="0"/>
          </a:endParaRPr>
        </a:p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fr-FR" sz="1100" b="0" i="0" u="none" kern="1200">
              <a:latin typeface="Times New Roman" pitchFamily="18" charset="0"/>
              <a:cs typeface="Times New Roman" pitchFamily="18" charset="0"/>
            </a:rPr>
            <a:t>Adjoint du patrimoine principal de 2ème classe</a:t>
          </a:r>
          <a:endParaRPr lang="fr-FR" sz="1100" kern="1200">
            <a:latin typeface="Times New Roman" pitchFamily="18" charset="0"/>
            <a:cs typeface="Times New Roman" pitchFamily="18" charset="0"/>
          </a:endParaRPr>
        </a:p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fr-FR" sz="1100" b="0" i="0" u="none" kern="1200">
              <a:latin typeface="Times New Roman" pitchFamily="18" charset="0"/>
              <a:cs typeface="Times New Roman" pitchFamily="18" charset="0"/>
            </a:rPr>
            <a:t>Adjoint d'animation principal de 2ème classe</a:t>
          </a:r>
          <a:endParaRPr lang="fr-FR" sz="1100" kern="1200">
            <a:latin typeface="Times New Roman" pitchFamily="18" charset="0"/>
            <a:cs typeface="Times New Roman" pitchFamily="18" charset="0"/>
          </a:endParaRPr>
        </a:p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fr-FR" sz="1100" kern="1200">
              <a:latin typeface="Times New Roman" pitchFamily="18" charset="0"/>
              <a:cs typeface="Times New Roman" pitchFamily="18" charset="0"/>
            </a:rPr>
            <a:t>Agent social principal de 2ème classe</a:t>
          </a:r>
        </a:p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fr-FR" sz="1100" kern="1200">
              <a:latin typeface="Times New Roman" pitchFamily="18" charset="0"/>
              <a:cs typeface="Times New Roman" pitchFamily="18" charset="0"/>
            </a:rPr>
            <a:t>Opérateur des </a:t>
          </a:r>
          <a:r>
            <a:rPr lang="fr-FR" sz="1100" b="0" i="0" u="none" kern="1200">
              <a:latin typeface="Times New Roman" pitchFamily="18" charset="0"/>
              <a:cs typeface="Times New Roman" pitchFamily="18" charset="0"/>
            </a:rPr>
            <a:t>Activités Physiques et Sportives (APS) qualifié</a:t>
          </a:r>
          <a:endParaRPr lang="fr-FR" sz="1100" kern="1200">
            <a:latin typeface="Times New Roman" pitchFamily="18" charset="0"/>
            <a:cs typeface="Times New Roman" pitchFamily="18" charset="0"/>
          </a:endParaRPr>
        </a:p>
      </dsp:txBody>
      <dsp:txXfrm>
        <a:off x="4045133" y="700533"/>
        <a:ext cx="2067798" cy="2168136"/>
      </dsp:txXfrm>
    </dsp:sp>
  </dsp:spTree>
</dsp:drawing>
</file>

<file path=xl/diagrams/layout1.xml><?xml version="1.0" encoding="utf-8"?>
<dgm:layoutDef xmlns:dgm="http://schemas.openxmlformats.org/drawingml/2006/diagram" xmlns:a="http://schemas.openxmlformats.org/drawingml/2006/main" uniqueId="urn:microsoft.com/office/officeart/2005/8/layout/process3">
  <dgm:title val=""/>
  <dgm:desc val=""/>
  <dgm:catLst>
    <dgm:cat type="process" pri="2000"/>
  </dgm:catLst>
  <dgm:sampData>
    <dgm:dataModel>
      <dgm:ptLst>
        <dgm:pt modelId="0" type="doc"/>
        <dgm:pt modelId="1">
          <dgm:prSet phldr="1"/>
        </dgm:pt>
        <dgm:pt modelId="11">
          <dgm:prSet phldr="1"/>
        </dgm:pt>
        <dgm:pt modelId="2">
          <dgm:prSet phldr="1"/>
        </dgm:pt>
        <dgm:pt modelId="21">
          <dgm:prSet phldr="1"/>
        </dgm:pt>
        <dgm:pt modelId="3">
          <dgm:prSet phldr="1"/>
        </dgm:pt>
        <dgm:pt modelId="31">
          <dgm:prSet phldr="1"/>
        </dgm:pt>
      </dgm:ptLst>
      <dgm:cxnLst>
        <dgm:cxn modelId="4" srcId="0" destId="1" srcOrd="0" destOrd="0"/>
        <dgm:cxn modelId="5" srcId="0" destId="2" srcOrd="1" destOrd="0"/>
        <dgm:cxn modelId="6" srcId="0" destId="3" srcOrd="3" destOrd="0"/>
        <dgm:cxn modelId="12" srcId="1" destId="11" srcOrd="0" destOrd="0"/>
        <dgm:cxn modelId="23" srcId="2" destId="21" srcOrd="0" destOrd="0"/>
        <dgm:cxn modelId="34" srcId="3" destId="31" srcOrd="0" destOrd="0"/>
      </dgm:cxnLst>
      <dgm:bg/>
      <dgm:whole/>
    </dgm:dataModel>
  </dgm:sampData>
  <dgm:styleData>
    <dgm:dataModel>
      <dgm:ptLst>
        <dgm:pt modelId="0" type="doc"/>
        <dgm:pt modelId="1">
          <dgm:prSet phldr="1"/>
        </dgm:pt>
        <dgm:pt modelId="11">
          <dgm:prSet phldr="1"/>
        </dgm:pt>
        <dgm:pt modelId="2">
          <dgm:prSet phldr="1"/>
        </dgm:pt>
        <dgm:pt modelId="21">
          <dgm:prSet phldr="1"/>
        </dgm:pt>
      </dgm:ptLst>
      <dgm:cxnLst>
        <dgm:cxn modelId="4" srcId="0" destId="1" srcOrd="0" destOrd="0"/>
        <dgm:cxn modelId="5" srcId="0" destId="2" srcOrd="1" destOrd="0"/>
        <dgm:cxn modelId="13" srcId="1" destId="11" srcOrd="0" destOrd="0"/>
        <dgm:cxn modelId="23" srcId="2" destId="21" srcOrd="0" destOrd="0"/>
      </dgm:cxnLst>
      <dgm:bg/>
      <dgm:whole/>
    </dgm:dataModel>
  </dgm:styleData>
  <dgm:clrData>
    <dgm:dataModel>
      <dgm:ptLst>
        <dgm:pt modelId="0" type="doc"/>
        <dgm:pt modelId="1">
          <dgm:prSet phldr="1"/>
        </dgm:pt>
        <dgm:pt modelId="11">
          <dgm:prSet phldr="1"/>
        </dgm:pt>
        <dgm:pt modelId="2">
          <dgm:prSet phldr="1"/>
        </dgm:pt>
        <dgm:pt modelId="21">
          <dgm:prSet phldr="1"/>
        </dgm:pt>
        <dgm:pt modelId="3">
          <dgm:prSet phldr="1"/>
        </dgm:pt>
        <dgm:pt modelId="31">
          <dgm:prSet phldr="1"/>
        </dgm:pt>
        <dgm:pt modelId="4">
          <dgm:prSet phldr="1"/>
        </dgm:pt>
        <dgm:pt modelId="41">
          <dgm:prSet phldr="1"/>
        </dgm:pt>
      </dgm:ptLst>
      <dgm:cxnLst>
        <dgm:cxn modelId="5" srcId="0" destId="1" srcOrd="0" destOrd="0"/>
        <dgm:cxn modelId="6" srcId="0" destId="2" srcOrd="1" destOrd="0"/>
        <dgm:cxn modelId="7" srcId="0" destId="3" srcOrd="2" destOrd="0"/>
        <dgm:cxn modelId="8" srcId="0" destId="4" srcOrd="3" destOrd="0"/>
        <dgm:cxn modelId="13" srcId="1" destId="11" srcOrd="0" destOrd="0"/>
        <dgm:cxn modelId="23" srcId="2" destId="21" srcOrd="0" destOrd="0"/>
        <dgm:cxn modelId="33" srcId="3" destId="31" srcOrd="0" destOrd="0"/>
        <dgm:cxn modelId="43" srcId="4" destId="41" srcOrd="0" destOrd="0"/>
      </dgm:cxnLst>
      <dgm:bg/>
      <dgm:whole/>
    </dgm:dataModel>
  </dgm:clrData>
  <dgm:layoutNode name="linearFlow">
    <dgm:varLst>
      <dgm:dir/>
      <dgm:animLvl val="lvl"/>
      <dgm:resizeHandles val="exact"/>
    </dgm:varLst>
    <dgm:choose name="Name0">
      <dgm:if name="Name1" func="var" arg="dir" op="equ" val="norm">
        <dgm:alg type="lin"/>
      </dgm:if>
      <dgm:else name="Name2">
        <dgm:alg type="lin">
          <dgm:param type="linDir" val="fromR"/>
        </dgm:alg>
      </dgm:else>
    </dgm:choose>
    <dgm:shape xmlns:r="http://schemas.openxmlformats.org/officeDocument/2006/relationships" r:blip="">
      <dgm:adjLst/>
    </dgm:shape>
    <dgm:presOf/>
    <dgm:constrLst>
      <dgm:constr type="w" for="ch" forName="composite" refType="w"/>
      <dgm:constr type="w" for="ch" ptType="sibTrans" refType="w" refFor="ch" refForName="composite" fact="0.3333"/>
      <dgm:constr type="w" for="des" forName="parTx"/>
      <dgm:constr type="h" for="des" forName="parTx" op="equ"/>
      <dgm:constr type="h" for="des" forName="parSh" op="equ"/>
      <dgm:constr type="w" for="des" forName="desTx"/>
      <dgm:constr type="h" for="des" forName="desTx" op="equ"/>
      <dgm:constr type="w" for="des" forName="parSh"/>
      <dgm:constr type="primFontSz" for="des" forName="parTx" val="65"/>
      <dgm:constr type="secFontSz" for="des" forName="desTx" refType="primFontSz" refFor="des" refForName="parTx" op="equ"/>
      <dgm:constr type="primFontSz" for="des" forName="connTx" refType="primFontSz" refFor="des" refForName="parTx" fact="0.8"/>
      <dgm:constr type="primFontSz" for="des" forName="connTx" refType="primFontSz" refFor="des" refForName="parTx" op="lte" fact="0.8"/>
      <dgm:constr type="h" for="des" forName="parTx" refType="primFontSz" refFor="des" refForName="parTx" fact="0.8"/>
      <dgm:constr type="h" for="des" forName="parSh" refType="primFontSz" refFor="des" refForName="parTx" fact="1.2"/>
      <dgm:constr type="h" for="des" forName="desTx" refType="primFontSz" refFor="des" refForName="parTx" fact="1.6"/>
      <dgm:constr type="h" for="des" forName="parSh" refType="h" refFor="des" refForName="parTx" op="lte" fact="1.5"/>
      <dgm:constr type="h" for="des" forName="parSh" refType="h" refFor="des" refForName="parTx" op="gte" fact="1.5"/>
    </dgm:constrLst>
    <dgm:ruleLst>
      <dgm:rule type="w" for="ch" forName="composite" val="0" fact="NaN" max="NaN"/>
      <dgm:rule type="primFontSz" for="des" forName="parTx" val="5" fact="NaN" max="NaN"/>
    </dgm:ruleLst>
    <dgm:forEach name="Name3" axis="ch" ptType="node">
      <dgm:layoutNode name="composite">
        <dgm:alg type="composite"/>
        <dgm:shape xmlns:r="http://schemas.openxmlformats.org/officeDocument/2006/relationships" r:blip="">
          <dgm:adjLst/>
        </dgm:shape>
        <dgm:presOf/>
        <dgm:choose name="Name4">
          <dgm:if name="Name5" func="var" arg="dir" op="equ" val="norm">
            <dgm:constrLst>
              <dgm:constr type="h" refType="w" fact="1000"/>
              <dgm:constr type="l" for="ch" forName="parTx"/>
              <dgm:constr type="w" for="ch" forName="parTx" refType="w" fact="0.83"/>
              <dgm:constr type="t" for="ch" forName="parTx"/>
              <dgm:constr type="l" for="ch" forName="parSh"/>
              <dgm:constr type="w" for="ch" forName="parSh" refType="w" refFor="ch" refForName="parTx"/>
              <dgm:constr type="t" for="ch" forName="parSh"/>
              <dgm:constr type="l" for="ch" forName="desTx" refType="w" fact="0.17"/>
              <dgm:constr type="w" for="ch" forName="desTx" refType="w" refFor="ch" refForName="parTx"/>
              <dgm:constr type="t" for="ch" forName="desTx" refType="h" refFor="ch" refForName="parTx"/>
            </dgm:constrLst>
          </dgm:if>
          <dgm:else name="Name6">
            <dgm:constrLst>
              <dgm:constr type="h" refType="w" fact="1000"/>
              <dgm:constr type="l" for="ch" forName="parTx" refType="w" fact="0.17"/>
              <dgm:constr type="w" for="ch" forName="parTx" refType="w" fact="0.83"/>
              <dgm:constr type="t" for="ch" forName="parTx"/>
              <dgm:constr type="l" for="ch" forName="parSh" refType="w" fact="0.15"/>
              <dgm:constr type="w" for="ch" forName="parSh" refType="w" refFor="ch" refForName="parTx"/>
              <dgm:constr type="t" for="ch" forName="parSh"/>
              <dgm:constr type="l" for="ch" forName="desTx"/>
              <dgm:constr type="w" for="ch" forName="desTx" refType="w" refFor="ch" refForName="parTx"/>
              <dgm:constr type="t" for="ch" forName="desTx" refType="h" refFor="ch" refForName="parTx"/>
            </dgm:constrLst>
          </dgm:else>
        </dgm:choose>
        <dgm:ruleLst>
          <dgm:rule type="h" val="INF" fact="NaN" max="NaN"/>
        </dgm:ruleLst>
        <dgm:layoutNode name="parTx">
          <dgm:varLst>
            <dgm:chMax val="0"/>
            <dgm:chPref val="0"/>
            <dgm:bulletEnabled val="1"/>
          </dgm:varLst>
          <dgm:alg type="tx">
            <dgm:param type="parTxLTRAlign" val="l"/>
            <dgm:param type="parTxRTLAlign" val="r"/>
            <dgm:param type="txAnchorVert" val="t"/>
          </dgm:alg>
          <dgm:shape xmlns:r="http://schemas.openxmlformats.org/officeDocument/2006/relationships" type="rect" r:blip="" zOrderOff="1" hideGeom="1">
            <dgm:adjLst>
              <dgm:adj idx="1" val="0.1"/>
            </dgm:adjLst>
          </dgm:shape>
          <dgm:presOf axis="self" ptType="node"/>
          <dgm:constrLst>
            <dgm:constr type="h" refType="w" op="lte" fact="0.4"/>
            <dgm:constr type="bMarg" refType="primFontSz" fact="0.3"/>
            <dgm:constr type="h"/>
          </dgm:constrLst>
          <dgm:ruleLst>
            <dgm:rule type="h" val="INF" fact="NaN" max="NaN"/>
          </dgm:ruleLst>
        </dgm:layoutNode>
        <dgm:layoutNode name="parSh">
          <dgm:alg type="sp"/>
          <dgm:shape xmlns:r="http://schemas.openxmlformats.org/officeDocument/2006/relationships" type="roundRect" r:blip="">
            <dgm:adjLst>
              <dgm:adj idx="1" val="0.1"/>
            </dgm:adjLst>
          </dgm:shape>
          <dgm:presOf axis="self" ptType="node"/>
          <dgm:constrLst>
            <dgm:constr type="h"/>
          </dgm:constrLst>
          <dgm:ruleLst/>
        </dgm:layoutNode>
        <dgm:layoutNode name="desTx" styleLbl="fgAcc1">
          <dgm:varLst>
            <dgm:bulletEnabled val="1"/>
          </dgm:varLst>
          <dgm:alg type="tx">
            <dgm:param type="stBulletLvl" val="1"/>
          </dgm:alg>
          <dgm:shape xmlns:r="http://schemas.openxmlformats.org/officeDocument/2006/relationships" type="roundRect" r:blip="">
            <dgm:adjLst>
              <dgm:adj idx="1" val="0.1"/>
            </dgm:adjLst>
          </dgm:shape>
          <dgm:presOf axis="des" ptType="node"/>
          <dgm:constrLst>
            <dgm:constr type="secFontSz" val="65"/>
            <dgm:constr type="primFontSz" refType="secFontSz"/>
            <dgm:constr type="h"/>
          </dgm:constrLst>
          <dgm:ruleLst>
            <dgm:rule type="h" val="INF" fact="NaN" max="NaN"/>
          </dgm:ruleLst>
        </dgm:layoutNode>
      </dgm:layoutNode>
      <dgm:forEach name="sibTransForEach" axis="followSib" ptType="sibTrans" cnt="1">
        <dgm:layoutNode name="sibTrans">
          <dgm:alg type="conn">
            <dgm:param type="begPts" val="auto"/>
            <dgm:param type="endPts" val="auto"/>
            <dgm:param type="srcNode" val="parTx"/>
            <dgm:param type="dstNode" val="parTx"/>
          </dgm:alg>
          <dgm:shape xmlns:r="http://schemas.openxmlformats.org/officeDocument/2006/relationships" type="conn" r:blip="">
            <dgm:adjLst/>
          </dgm:shape>
          <dgm:presOf axis="self"/>
          <dgm:constrLst>
            <dgm:constr type="h" refType="w" fact="0.62"/>
            <dgm:constr type="connDist"/>
            <dgm:constr type="begPad" refType="connDist" fact="0.25"/>
            <dgm:constr type="endPad" refType="connDist" fact="0.22"/>
          </dgm:constrLst>
          <dgm:ruleLst/>
          <dgm:layoutNode name="connTx">
            <dgm:alg type="tx">
              <dgm:param type="autoTxRot" val="grav"/>
            </dgm:alg>
            <dgm:shape xmlns:r="http://schemas.openxmlformats.org/officeDocument/2006/relationships" type="conn" r:blip="" hideGeom="1">
              <dgm:adjLst/>
            </dgm:shape>
            <dgm:presOf axis="self"/>
            <dgm:constrLst>
              <dgm:constr type="lMarg"/>
              <dgm:constr type="rMarg"/>
              <dgm:constr type="tMarg"/>
              <dgm:constr type="bMarg"/>
            </dgm:constrLst>
            <dgm:ruleLst>
              <dgm:rule type="primFontSz" val="5" fact="NaN" max="NaN"/>
            </dgm:ruleLst>
          </dgm:layoutNode>
        </dgm:layoutNode>
      </dgm:forEach>
    </dgm:forEach>
  </dgm:layoutNode>
</dgm:layoutDef>
</file>

<file path=xl/diagrams/quickStyle1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diagramQuickStyle" Target="../diagrams/quickStyle1.xml"/><Relationship Id="rId2" Type="http://schemas.openxmlformats.org/officeDocument/2006/relationships/diagramLayout" Target="../diagrams/layout1.xml"/><Relationship Id="rId1" Type="http://schemas.openxmlformats.org/officeDocument/2006/relationships/diagramData" Target="../diagrams/data1.xml"/><Relationship Id="rId6" Type="http://schemas.openxmlformats.org/officeDocument/2006/relationships/image" Target="../media/image1.png"/><Relationship Id="rId5" Type="http://schemas.microsoft.com/office/2007/relationships/diagramDrawing" Target="../diagrams/drawing1.xml"/><Relationship Id="rId4" Type="http://schemas.openxmlformats.org/officeDocument/2006/relationships/diagramColors" Target="../diagrams/colors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533398</xdr:colOff>
      <xdr:row>7</xdr:row>
      <xdr:rowOff>173356</xdr:rowOff>
    </xdr:from>
    <xdr:to>
      <xdr:col>8</xdr:col>
      <xdr:colOff>617220</xdr:colOff>
      <xdr:row>23</xdr:row>
      <xdr:rowOff>99060</xdr:rowOff>
    </xdr:to>
    <xdr:graphicFrame macro="">
      <xdr:nvGraphicFramePr>
        <xdr:cNvPr id="2" name="Diagramm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" r:lo="rId2" r:qs="rId3" r:cs="rId4"/>
        </a:graphicData>
      </a:graphic>
    </xdr:graphicFrame>
    <xdr:clientData/>
  </xdr:twoCellAnchor>
  <xdr:twoCellAnchor>
    <xdr:from>
      <xdr:col>0</xdr:col>
      <xdr:colOff>352425</xdr:colOff>
      <xdr:row>29</xdr:row>
      <xdr:rowOff>295275</xdr:rowOff>
    </xdr:from>
    <xdr:to>
      <xdr:col>0</xdr:col>
      <xdr:colOff>495300</xdr:colOff>
      <xdr:row>31</xdr:row>
      <xdr:rowOff>95250</xdr:rowOff>
    </xdr:to>
    <xdr:sp macro="" textlink="">
      <xdr:nvSpPr>
        <xdr:cNvPr id="19" name="Flèche à angle droit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352425" y="4352925"/>
          <a:ext cx="142875" cy="361950"/>
        </a:xfrm>
        <a:prstGeom prst="bentUpArrow">
          <a:avLst/>
        </a:prstGeom>
        <a:solidFill>
          <a:sysClr val="window" lastClr="FFFFFF"/>
        </a:solidFill>
        <a:ln w="9525">
          <a:solidFill>
            <a:sysClr val="windowText" lastClr="000000"/>
          </a:solidFill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fr-FR" sz="1100"/>
        </a:p>
      </xdr:txBody>
    </xdr:sp>
    <xdr:clientData/>
  </xdr:twoCellAnchor>
  <xdr:twoCellAnchor>
    <xdr:from>
      <xdr:col>0</xdr:col>
      <xdr:colOff>342900</xdr:colOff>
      <xdr:row>38</xdr:row>
      <xdr:rowOff>314325</xdr:rowOff>
    </xdr:from>
    <xdr:to>
      <xdr:col>0</xdr:col>
      <xdr:colOff>485775</xdr:colOff>
      <xdr:row>40</xdr:row>
      <xdr:rowOff>104775</xdr:rowOff>
    </xdr:to>
    <xdr:sp macro="" textlink="">
      <xdr:nvSpPr>
        <xdr:cNvPr id="22" name="Flèche à angle droit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/>
      </xdr:nvSpPr>
      <xdr:spPr>
        <a:xfrm>
          <a:off x="342900" y="6267450"/>
          <a:ext cx="142875" cy="361950"/>
        </a:xfrm>
        <a:prstGeom prst="bentUpArrow">
          <a:avLst/>
        </a:prstGeom>
        <a:solidFill>
          <a:sysClr val="window" lastClr="FFFFFF"/>
        </a:solidFill>
        <a:ln w="9525">
          <a:solidFill>
            <a:sysClr val="windowText" lastClr="000000"/>
          </a:solidFill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fr-FR" sz="110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9952</xdr:colOff>
      <xdr:row>5</xdr:row>
      <xdr:rowOff>19186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29D019F-1C38-4F3F-87C9-2476721ADF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057952" cy="9716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6:I60"/>
  <sheetViews>
    <sheetView tabSelected="1" zoomScaleNormal="100" workbookViewId="0">
      <selection activeCell="C28" sqref="C28"/>
    </sheetView>
  </sheetViews>
  <sheetFormatPr baseColWidth="10" defaultColWidth="11.42578125" defaultRowHeight="15" x14ac:dyDescent="0.25"/>
  <cols>
    <col min="1" max="16384" width="11.42578125" style="1"/>
  </cols>
  <sheetData>
    <row r="6" spans="1:9" ht="5.0999999999999996" customHeight="1" thickBot="1" x14ac:dyDescent="0.3"/>
    <row r="7" spans="1:9" ht="76.150000000000006" customHeight="1" thickBot="1" x14ac:dyDescent="0.3">
      <c r="A7" s="35" t="s">
        <v>48</v>
      </c>
      <c r="B7" s="36"/>
      <c r="C7" s="36"/>
      <c r="D7" s="36"/>
      <c r="E7" s="36"/>
      <c r="F7" s="36"/>
      <c r="G7" s="36"/>
      <c r="H7" s="36"/>
      <c r="I7" s="37"/>
    </row>
    <row r="9" spans="1:9" ht="13.9" x14ac:dyDescent="0.25"/>
    <row r="10" spans="1:9" ht="13.9" x14ac:dyDescent="0.25"/>
    <row r="25" spans="1:7" ht="14.45" thickBot="1" x14ac:dyDescent="0.3">
      <c r="A25" s="10" t="s">
        <v>1</v>
      </c>
    </row>
    <row r="26" spans="1:7" ht="15.75" thickBot="1" x14ac:dyDescent="0.3">
      <c r="A26" s="34" t="s">
        <v>2</v>
      </c>
      <c r="B26" s="34"/>
      <c r="C26" s="21" t="s">
        <v>46</v>
      </c>
      <c r="D26" s="11" t="s">
        <v>35</v>
      </c>
    </row>
    <row r="27" spans="1:7" ht="15.75" thickBot="1" x14ac:dyDescent="0.3">
      <c r="A27" s="27" t="s">
        <v>44</v>
      </c>
      <c r="B27" s="28"/>
      <c r="C27" s="12" t="str">
        <f>IF($C$29="","",VLOOKUP($C$26,Données!$A$42:$B$52,2,FALSE))</f>
        <v/>
      </c>
      <c r="D27" s="11"/>
      <c r="E27" s="13" t="str">
        <f>IF(OR($C$27="",$C$27="Néant"),"",VLOOKUP($C$27,'Données indices'!$A$1:$B$929,2,FALSE))</f>
        <v/>
      </c>
    </row>
    <row r="28" spans="1:7" thickBot="1" x14ac:dyDescent="0.35">
      <c r="A28" s="34" t="s">
        <v>3</v>
      </c>
      <c r="B28" s="34"/>
      <c r="C28" s="22"/>
      <c r="D28" s="11" t="s">
        <v>36</v>
      </c>
    </row>
    <row r="29" spans="1:7" ht="29.25" customHeight="1" thickBot="1" x14ac:dyDescent="0.3">
      <c r="A29" s="34" t="s">
        <v>4</v>
      </c>
      <c r="B29" s="34"/>
      <c r="C29" s="23"/>
      <c r="D29" s="14" t="s">
        <v>36</v>
      </c>
    </row>
    <row r="30" spans="1:7" ht="29.25" customHeight="1" x14ac:dyDescent="0.25">
      <c r="A30" s="34" t="s">
        <v>5</v>
      </c>
      <c r="B30" s="34"/>
      <c r="C30" s="15" t="str">
        <f>IF($C$29="","",DAYS360($C$28,$C$29))</f>
        <v/>
      </c>
      <c r="D30" s="16" t="s">
        <v>6</v>
      </c>
    </row>
    <row r="31" spans="1:7" ht="13.9" x14ac:dyDescent="0.25">
      <c r="B31" s="17" t="str">
        <f>IF(C30="","",INT($C$30/360))</f>
        <v/>
      </c>
      <c r="C31" s="1" t="s">
        <v>7</v>
      </c>
      <c r="D31" s="17" t="str">
        <f>IF(C30="","",INT(($C$30/30)-($B$31*12)))</f>
        <v/>
      </c>
      <c r="E31" s="1" t="s">
        <v>8</v>
      </c>
      <c r="F31" s="17" t="str">
        <f>IF(C30="","",$C$30-(($B$31*360)+($D$31*30)))</f>
        <v/>
      </c>
      <c r="G31" s="1" t="s">
        <v>6</v>
      </c>
    </row>
    <row r="33" spans="1:7" x14ac:dyDescent="0.25">
      <c r="A33" s="10" t="s">
        <v>9</v>
      </c>
    </row>
    <row r="34" spans="1:7" ht="13.9" x14ac:dyDescent="0.25">
      <c r="A34" s="34" t="s">
        <v>2</v>
      </c>
      <c r="B34" s="34"/>
      <c r="C34" s="33" t="str">
        <f>IF(C30="","",IF(C26=A60,C60,IF(C26=A59,C59,IF(C26=A58,C58,IF(C26=A57,C57,IF(C26=A56,C56,IF(C26=A55,C55,IF(C26=A54,C54,IF(C26=A53,C53,IF(C26=A52,C52,IF(C26=A51,C51,IF(C26=A50,C50,""))))))))))))</f>
        <v/>
      </c>
      <c r="D34" s="33"/>
    </row>
    <row r="35" spans="1:7" x14ac:dyDescent="0.25">
      <c r="A35" s="27" t="s">
        <v>44</v>
      </c>
      <c r="B35" s="28"/>
      <c r="C35" s="12" t="str">
        <f>IF($C$34="","",VLOOKUP($C$34,Données!$A$29:$B$40,2,FALSE))</f>
        <v/>
      </c>
      <c r="D35" s="11"/>
      <c r="E35" s="13" t="str">
        <f>IF(OR($C$35="",$C$35="Néant"),"",VLOOKUP($C$35,'Données indices'!$A$1:$B$929,2,FALSE))</f>
        <v/>
      </c>
    </row>
    <row r="36" spans="1:7" ht="30" customHeight="1" x14ac:dyDescent="0.25">
      <c r="A36" s="34" t="s">
        <v>31</v>
      </c>
      <c r="B36" s="34"/>
      <c r="C36" s="31" t="str">
        <f>IF(C30="","",IF(C26=A60,E60,IF(C26=A59,E59,IF(C26=A58,E58,IF(C26=A57,E57,IF(C26=A56,E56,IF(C26=A55,E55,IF(C26=A54,E54,IF(C26=A53,E53,IF(C26=A52,E52,IF(C26=A51,E51,IF(C26=A50,E50,""))))))))))))</f>
        <v/>
      </c>
      <c r="D36" s="32"/>
    </row>
    <row r="37" spans="1:7" x14ac:dyDescent="0.25">
      <c r="A37" s="27" t="s">
        <v>29</v>
      </c>
      <c r="B37" s="28"/>
      <c r="C37" s="17" t="str">
        <f>$C$30</f>
        <v/>
      </c>
      <c r="D37" s="1" t="s">
        <v>6</v>
      </c>
    </row>
    <row r="38" spans="1:7" x14ac:dyDescent="0.25">
      <c r="A38" s="34" t="s">
        <v>30</v>
      </c>
      <c r="B38" s="34"/>
      <c r="C38" s="18" t="str">
        <f>IF(C30="","",IF(C36=E51,1/2,IF(C36=E56,1,IF(C36=E50,0,IF(C36=E52,2/3,"")))))</f>
        <v/>
      </c>
      <c r="D38" s="1" t="s">
        <v>32</v>
      </c>
    </row>
    <row r="39" spans="1:7" ht="30" customHeight="1" x14ac:dyDescent="0.25">
      <c r="A39" s="34" t="s">
        <v>33</v>
      </c>
      <c r="B39" s="34"/>
      <c r="C39" s="17" t="str">
        <f>IF(C30="","",INT(C37*C38))</f>
        <v/>
      </c>
      <c r="D39" s="16" t="s">
        <v>6</v>
      </c>
    </row>
    <row r="40" spans="1:7" ht="13.9" x14ac:dyDescent="0.25">
      <c r="B40" s="17" t="str">
        <f>IF(C30="","",INT($C$39/360))</f>
        <v/>
      </c>
      <c r="C40" s="1" t="s">
        <v>7</v>
      </c>
      <c r="D40" s="17" t="str">
        <f>IF(C30="","",INT(($C$39/30)-($B$40*12)))</f>
        <v/>
      </c>
      <c r="E40" s="1" t="s">
        <v>8</v>
      </c>
      <c r="F40" s="17" t="str">
        <f>IF(C30="","",$C$39-(($B$40*360)+($D$40*30)))</f>
        <v/>
      </c>
      <c r="G40" s="1" t="s">
        <v>6</v>
      </c>
    </row>
    <row r="41" spans="1:7" x14ac:dyDescent="0.25">
      <c r="A41" s="34" t="s">
        <v>34</v>
      </c>
      <c r="B41" s="34"/>
      <c r="C41" s="19" t="str">
        <f>IF(C30="","",EDATE(C29,-((B40*12)+D40))-F40)</f>
        <v/>
      </c>
    </row>
    <row r="43" spans="1:7" x14ac:dyDescent="0.25">
      <c r="A43" s="10" t="s">
        <v>0</v>
      </c>
    </row>
    <row r="44" spans="1:7" x14ac:dyDescent="0.25">
      <c r="A44" s="20" t="s">
        <v>47</v>
      </c>
    </row>
    <row r="45" spans="1:7" ht="14.45" thickBot="1" x14ac:dyDescent="0.3"/>
    <row r="46" spans="1:7" ht="15" customHeight="1" x14ac:dyDescent="0.25">
      <c r="A46" s="44" t="s">
        <v>10</v>
      </c>
      <c r="B46" s="45"/>
      <c r="C46" s="44" t="s">
        <v>11</v>
      </c>
      <c r="D46" s="45"/>
      <c r="E46" s="40" t="s">
        <v>12</v>
      </c>
      <c r="F46" s="41"/>
    </row>
    <row r="47" spans="1:7" x14ac:dyDescent="0.25">
      <c r="A47" s="46"/>
      <c r="B47" s="47"/>
      <c r="C47" s="46"/>
      <c r="D47" s="47"/>
      <c r="E47" s="42"/>
      <c r="F47" s="43"/>
    </row>
    <row r="48" spans="1:7" x14ac:dyDescent="0.25">
      <c r="A48" s="46"/>
      <c r="B48" s="47"/>
      <c r="C48" s="46"/>
      <c r="D48" s="47"/>
      <c r="E48" s="42" t="s">
        <v>13</v>
      </c>
      <c r="F48" s="43"/>
    </row>
    <row r="49" spans="1:6" ht="15.75" thickBot="1" x14ac:dyDescent="0.3">
      <c r="A49" s="48"/>
      <c r="B49" s="49"/>
      <c r="C49" s="48"/>
      <c r="D49" s="49"/>
      <c r="E49" s="50"/>
      <c r="F49" s="51"/>
    </row>
    <row r="50" spans="1:6" ht="15.75" customHeight="1" x14ac:dyDescent="0.25">
      <c r="A50" s="52" t="s">
        <v>16</v>
      </c>
      <c r="B50" s="53"/>
      <c r="C50" s="52" t="s">
        <v>14</v>
      </c>
      <c r="D50" s="53"/>
      <c r="E50" s="38" t="s">
        <v>50</v>
      </c>
      <c r="F50" s="39"/>
    </row>
    <row r="51" spans="1:6" ht="15.75" customHeight="1" x14ac:dyDescent="0.25">
      <c r="A51" s="25" t="s">
        <v>19</v>
      </c>
      <c r="B51" s="26"/>
      <c r="C51" s="25" t="s">
        <v>17</v>
      </c>
      <c r="D51" s="26" t="s">
        <v>17</v>
      </c>
      <c r="E51" s="25" t="s">
        <v>18</v>
      </c>
      <c r="F51" s="26" t="s">
        <v>20</v>
      </c>
    </row>
    <row r="52" spans="1:6" ht="15.75" customHeight="1" x14ac:dyDescent="0.25">
      <c r="A52" s="25" t="s">
        <v>14</v>
      </c>
      <c r="B52" s="26"/>
      <c r="C52" s="25" t="s">
        <v>21</v>
      </c>
      <c r="D52" s="26" t="s">
        <v>21</v>
      </c>
      <c r="E52" s="25" t="s">
        <v>22</v>
      </c>
      <c r="F52" s="26" t="s">
        <v>22</v>
      </c>
    </row>
    <row r="53" spans="1:6" ht="15.75" customHeight="1" x14ac:dyDescent="0.25">
      <c r="A53" s="25" t="s">
        <v>17</v>
      </c>
      <c r="B53" s="26"/>
      <c r="C53" s="25" t="s">
        <v>23</v>
      </c>
      <c r="D53" s="26" t="s">
        <v>23</v>
      </c>
      <c r="E53" s="25" t="s">
        <v>50</v>
      </c>
      <c r="F53" s="26"/>
    </row>
    <row r="54" spans="1:6" ht="15.75" customHeight="1" x14ac:dyDescent="0.25">
      <c r="A54" s="25" t="s">
        <v>21</v>
      </c>
      <c r="B54" s="26"/>
      <c r="C54" s="25" t="s">
        <v>24</v>
      </c>
      <c r="D54" s="26" t="s">
        <v>24</v>
      </c>
      <c r="E54" s="25" t="s">
        <v>50</v>
      </c>
      <c r="F54" s="26"/>
    </row>
    <row r="55" spans="1:6" ht="15.75" customHeight="1" x14ac:dyDescent="0.25">
      <c r="A55" s="25" t="s">
        <v>23</v>
      </c>
      <c r="B55" s="26"/>
      <c r="C55" s="25" t="s">
        <v>25</v>
      </c>
      <c r="D55" s="26" t="s">
        <v>25</v>
      </c>
      <c r="E55" s="25" t="s">
        <v>50</v>
      </c>
      <c r="F55" s="26"/>
    </row>
    <row r="56" spans="1:6" ht="15.75" customHeight="1" x14ac:dyDescent="0.25">
      <c r="A56" s="25" t="s">
        <v>24</v>
      </c>
      <c r="B56" s="26"/>
      <c r="C56" s="25" t="s">
        <v>26</v>
      </c>
      <c r="D56" s="26" t="s">
        <v>26</v>
      </c>
      <c r="E56" s="25" t="s">
        <v>15</v>
      </c>
      <c r="F56" s="26" t="s">
        <v>15</v>
      </c>
    </row>
    <row r="57" spans="1:6" ht="15.75" customHeight="1" x14ac:dyDescent="0.25">
      <c r="A57" s="25" t="s">
        <v>25</v>
      </c>
      <c r="B57" s="26"/>
      <c r="C57" s="25" t="s">
        <v>27</v>
      </c>
      <c r="D57" s="26"/>
      <c r="E57" s="25" t="s">
        <v>15</v>
      </c>
      <c r="F57" s="26" t="s">
        <v>15</v>
      </c>
    </row>
    <row r="58" spans="1:6" ht="15.75" customHeight="1" x14ac:dyDescent="0.25">
      <c r="A58" s="25" t="s">
        <v>26</v>
      </c>
      <c r="B58" s="26"/>
      <c r="C58" s="25" t="s">
        <v>27</v>
      </c>
      <c r="D58" s="26"/>
      <c r="E58" s="25" t="s">
        <v>50</v>
      </c>
      <c r="F58" s="26"/>
    </row>
    <row r="59" spans="1:6" ht="15.75" customHeight="1" x14ac:dyDescent="0.25">
      <c r="A59" s="25" t="s">
        <v>27</v>
      </c>
      <c r="B59" s="26"/>
      <c r="C59" s="25" t="s">
        <v>46</v>
      </c>
      <c r="D59" s="26"/>
      <c r="E59" s="25" t="s">
        <v>15</v>
      </c>
      <c r="F59" s="26" t="s">
        <v>18</v>
      </c>
    </row>
    <row r="60" spans="1:6" ht="15.75" customHeight="1" thickBot="1" x14ac:dyDescent="0.3">
      <c r="A60" s="29" t="s">
        <v>46</v>
      </c>
      <c r="B60" s="30"/>
      <c r="C60" s="29" t="s">
        <v>46</v>
      </c>
      <c r="D60" s="30"/>
      <c r="E60" s="29" t="s">
        <v>50</v>
      </c>
      <c r="F60" s="30"/>
    </row>
  </sheetData>
  <sheetProtection algorithmName="SHA-512" hashValue="b6GR7EVwhUyrpagsaSQFy1zhAzURv2WUSjjq+4U2oIedaXLQwnueJEXgtVutsH1KePsGGF7StGMlvJD6sqF5Ew==" saltValue="kXQvBR8xWLE0F8BNApvqpg==" spinCount="100000" sheet="1" objects="1" scenarios="1"/>
  <mergeCells count="52">
    <mergeCell ref="A28:B28"/>
    <mergeCell ref="A29:B29"/>
    <mergeCell ref="A26:B26"/>
    <mergeCell ref="A7:I7"/>
    <mergeCell ref="E50:F50"/>
    <mergeCell ref="A30:B30"/>
    <mergeCell ref="A34:B34"/>
    <mergeCell ref="A36:B36"/>
    <mergeCell ref="A37:B37"/>
    <mergeCell ref="E46:F47"/>
    <mergeCell ref="A46:B49"/>
    <mergeCell ref="C46:D49"/>
    <mergeCell ref="E48:F49"/>
    <mergeCell ref="A50:B50"/>
    <mergeCell ref="C50:D50"/>
    <mergeCell ref="A27:B27"/>
    <mergeCell ref="C59:D59"/>
    <mergeCell ref="C60:D60"/>
    <mergeCell ref="A51:B51"/>
    <mergeCell ref="A52:B52"/>
    <mergeCell ref="A53:B53"/>
    <mergeCell ref="A54:B54"/>
    <mergeCell ref="A58:B58"/>
    <mergeCell ref="A59:B59"/>
    <mergeCell ref="C51:D51"/>
    <mergeCell ref="C52:D52"/>
    <mergeCell ref="C53:D53"/>
    <mergeCell ref="C54:D54"/>
    <mergeCell ref="C58:D58"/>
    <mergeCell ref="A55:B55"/>
    <mergeCell ref="A35:B35"/>
    <mergeCell ref="E60:F60"/>
    <mergeCell ref="C36:D36"/>
    <mergeCell ref="C34:D34"/>
    <mergeCell ref="A39:B39"/>
    <mergeCell ref="A38:B38"/>
    <mergeCell ref="A41:B41"/>
    <mergeCell ref="E51:F51"/>
    <mergeCell ref="E52:F52"/>
    <mergeCell ref="E53:F53"/>
    <mergeCell ref="E54:F54"/>
    <mergeCell ref="E58:F58"/>
    <mergeCell ref="E59:F59"/>
    <mergeCell ref="A60:B60"/>
    <mergeCell ref="E55:F55"/>
    <mergeCell ref="E56:F56"/>
    <mergeCell ref="E57:F57"/>
    <mergeCell ref="A56:B56"/>
    <mergeCell ref="A57:B57"/>
    <mergeCell ref="C55:D55"/>
    <mergeCell ref="C56:D56"/>
    <mergeCell ref="C57:D57"/>
  </mergeCells>
  <dataValidations count="1">
    <dataValidation showInputMessage="1" showErrorMessage="1" sqref="C27 C35" xr:uid="{00000000-0002-0000-0000-000000000000}"/>
  </dataValidations>
  <printOptions horizontalCentered="1"/>
  <pageMargins left="0.39370078740157483" right="0.39370078740157483" top="0.39370078740157483" bottom="0.39370078740157483" header="0.31496062992125984" footer="0.31496062992125984"/>
  <pageSetup paperSize="9" scale="92" orientation="portrait" r:id="rId1"/>
  <rowBreaks count="1" manualBreakCount="1">
    <brk id="42" max="8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xr:uid="{00000000-0002-0000-0000-000001000000}">
          <x14:formula1>
            <xm:f>Données!$A$2:$A$12</xm:f>
          </x14:formula1>
          <xm:sqref>C26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3"/>
  <dimension ref="A1:B52"/>
  <sheetViews>
    <sheetView workbookViewId="0">
      <selection activeCell="A4" sqref="A4"/>
    </sheetView>
  </sheetViews>
  <sheetFormatPr baseColWidth="10" defaultRowHeight="15" x14ac:dyDescent="0.25"/>
  <cols>
    <col min="1" max="1" width="14.5703125" bestFit="1" customWidth="1"/>
    <col min="2" max="2" width="13.7109375" bestFit="1" customWidth="1"/>
    <col min="3" max="3" width="21.42578125" bestFit="1" customWidth="1"/>
  </cols>
  <sheetData>
    <row r="1" spans="1:2" x14ac:dyDescent="0.25">
      <c r="A1" s="3" t="s">
        <v>28</v>
      </c>
    </row>
    <row r="2" spans="1:2" x14ac:dyDescent="0.25">
      <c r="A2" s="2" t="s">
        <v>16</v>
      </c>
    </row>
    <row r="3" spans="1:2" x14ac:dyDescent="0.25">
      <c r="A3" s="2" t="s">
        <v>19</v>
      </c>
    </row>
    <row r="4" spans="1:2" x14ac:dyDescent="0.25">
      <c r="A4" s="2" t="s">
        <v>14</v>
      </c>
    </row>
    <row r="5" spans="1:2" x14ac:dyDescent="0.25">
      <c r="A5" s="2" t="s">
        <v>17</v>
      </c>
    </row>
    <row r="6" spans="1:2" x14ac:dyDescent="0.25">
      <c r="A6" s="2" t="s">
        <v>21</v>
      </c>
    </row>
    <row r="7" spans="1:2" x14ac:dyDescent="0.25">
      <c r="A7" s="2" t="s">
        <v>23</v>
      </c>
    </row>
    <row r="8" spans="1:2" x14ac:dyDescent="0.25">
      <c r="A8" s="2" t="s">
        <v>24</v>
      </c>
    </row>
    <row r="9" spans="1:2" x14ac:dyDescent="0.25">
      <c r="A9" s="2" t="s">
        <v>25</v>
      </c>
    </row>
    <row r="10" spans="1:2" x14ac:dyDescent="0.25">
      <c r="A10" s="2" t="s">
        <v>26</v>
      </c>
    </row>
    <row r="11" spans="1:2" x14ac:dyDescent="0.25">
      <c r="A11" s="2" t="s">
        <v>27</v>
      </c>
    </row>
    <row r="12" spans="1:2" x14ac:dyDescent="0.25">
      <c r="A12" s="2" t="s">
        <v>46</v>
      </c>
    </row>
    <row r="14" spans="1:2" ht="15" customHeight="1" x14ac:dyDescent="0.25">
      <c r="A14" s="54" t="s">
        <v>43</v>
      </c>
      <c r="B14" s="24" t="s">
        <v>37</v>
      </c>
    </row>
    <row r="15" spans="1:2" x14ac:dyDescent="0.25">
      <c r="A15" s="55"/>
      <c r="B15" s="7" t="s">
        <v>38</v>
      </c>
    </row>
    <row r="16" spans="1:2" ht="30" x14ac:dyDescent="0.25">
      <c r="A16" s="56"/>
      <c r="B16" s="4" t="s">
        <v>49</v>
      </c>
    </row>
    <row r="17" spans="1:2" x14ac:dyDescent="0.25">
      <c r="A17" s="5" t="s">
        <v>39</v>
      </c>
      <c r="B17" s="5"/>
    </row>
    <row r="18" spans="1:2" x14ac:dyDescent="0.25">
      <c r="A18" s="5" t="s">
        <v>19</v>
      </c>
      <c r="B18" s="5">
        <v>558</v>
      </c>
    </row>
    <row r="19" spans="1:2" s="1" customFormat="1" x14ac:dyDescent="0.25">
      <c r="A19" s="5" t="s">
        <v>14</v>
      </c>
      <c r="B19" s="5">
        <v>525</v>
      </c>
    </row>
    <row r="20" spans="1:2" s="1" customFormat="1" x14ac:dyDescent="0.25">
      <c r="A20" s="5" t="s">
        <v>17</v>
      </c>
      <c r="B20" s="5">
        <v>499</v>
      </c>
    </row>
    <row r="21" spans="1:2" s="1" customFormat="1" x14ac:dyDescent="0.25">
      <c r="A21" s="5" t="s">
        <v>21</v>
      </c>
      <c r="B21" s="5">
        <v>478</v>
      </c>
    </row>
    <row r="22" spans="1:2" s="1" customFormat="1" x14ac:dyDescent="0.25">
      <c r="A22" s="5" t="s">
        <v>23</v>
      </c>
      <c r="B22" s="5">
        <v>460</v>
      </c>
    </row>
    <row r="23" spans="1:2" s="1" customFormat="1" x14ac:dyDescent="0.25">
      <c r="A23" s="5" t="s">
        <v>24</v>
      </c>
      <c r="B23" s="5">
        <v>448</v>
      </c>
    </row>
    <row r="24" spans="1:2" x14ac:dyDescent="0.25">
      <c r="A24" s="5" t="s">
        <v>25</v>
      </c>
      <c r="B24" s="5">
        <v>430</v>
      </c>
    </row>
    <row r="25" spans="1:2" x14ac:dyDescent="0.25">
      <c r="A25" s="5" t="s">
        <v>26</v>
      </c>
      <c r="B25" s="5">
        <v>412</v>
      </c>
    </row>
    <row r="26" spans="1:2" x14ac:dyDescent="0.25">
      <c r="A26" s="5" t="s">
        <v>27</v>
      </c>
      <c r="B26" s="5">
        <v>397</v>
      </c>
    </row>
    <row r="27" spans="1:2" x14ac:dyDescent="0.25">
      <c r="A27" s="5" t="s">
        <v>46</v>
      </c>
      <c r="B27" s="5">
        <v>388</v>
      </c>
    </row>
    <row r="28" spans="1:2" x14ac:dyDescent="0.25">
      <c r="A28" s="5" t="s">
        <v>40</v>
      </c>
      <c r="B28" s="6"/>
    </row>
    <row r="29" spans="1:2" x14ac:dyDescent="0.25">
      <c r="A29" s="5" t="s">
        <v>41</v>
      </c>
      <c r="B29" s="5">
        <v>486</v>
      </c>
    </row>
    <row r="30" spans="1:2" x14ac:dyDescent="0.25">
      <c r="A30" s="5" t="s">
        <v>16</v>
      </c>
      <c r="B30" s="5">
        <v>473</v>
      </c>
    </row>
    <row r="31" spans="1:2" x14ac:dyDescent="0.25">
      <c r="A31" s="5" t="s">
        <v>19</v>
      </c>
      <c r="B31" s="5">
        <v>461</v>
      </c>
    </row>
    <row r="32" spans="1:2" x14ac:dyDescent="0.25">
      <c r="A32" s="5" t="s">
        <v>14</v>
      </c>
      <c r="B32" s="5">
        <v>446</v>
      </c>
    </row>
    <row r="33" spans="1:2" x14ac:dyDescent="0.25">
      <c r="A33" s="5" t="s">
        <v>17</v>
      </c>
      <c r="B33" s="5">
        <v>430</v>
      </c>
    </row>
    <row r="34" spans="1:2" x14ac:dyDescent="0.25">
      <c r="A34" s="5" t="s">
        <v>21</v>
      </c>
      <c r="B34" s="5">
        <v>416</v>
      </c>
    </row>
    <row r="35" spans="1:2" x14ac:dyDescent="0.25">
      <c r="A35" s="5" t="s">
        <v>23</v>
      </c>
      <c r="B35" s="5">
        <v>404</v>
      </c>
    </row>
    <row r="36" spans="1:2" x14ac:dyDescent="0.25">
      <c r="A36" s="5" t="s">
        <v>24</v>
      </c>
      <c r="B36" s="5">
        <v>396</v>
      </c>
    </row>
    <row r="37" spans="1:2" x14ac:dyDescent="0.25">
      <c r="A37" s="5" t="s">
        <v>25</v>
      </c>
      <c r="B37" s="5">
        <v>387</v>
      </c>
    </row>
    <row r="38" spans="1:2" x14ac:dyDescent="0.25">
      <c r="A38" s="5" t="s">
        <v>26</v>
      </c>
      <c r="B38" s="5">
        <v>376</v>
      </c>
    </row>
    <row r="39" spans="1:2" x14ac:dyDescent="0.25">
      <c r="A39" s="5" t="s">
        <v>27</v>
      </c>
      <c r="B39" s="5">
        <v>371</v>
      </c>
    </row>
    <row r="40" spans="1:2" x14ac:dyDescent="0.25">
      <c r="A40" s="5" t="s">
        <v>46</v>
      </c>
      <c r="B40" s="5">
        <v>368</v>
      </c>
    </row>
    <row r="41" spans="1:2" x14ac:dyDescent="0.25">
      <c r="A41" s="5" t="s">
        <v>42</v>
      </c>
      <c r="B41" s="6"/>
    </row>
    <row r="42" spans="1:2" x14ac:dyDescent="0.25">
      <c r="A42" s="5" t="s">
        <v>16</v>
      </c>
      <c r="B42" s="5">
        <v>432</v>
      </c>
    </row>
    <row r="43" spans="1:2" x14ac:dyDescent="0.25">
      <c r="A43" s="5" t="s">
        <v>19</v>
      </c>
      <c r="B43" s="5">
        <v>419</v>
      </c>
    </row>
    <row r="44" spans="1:2" x14ac:dyDescent="0.25">
      <c r="A44" s="5" t="s">
        <v>14</v>
      </c>
      <c r="B44" s="5">
        <v>401</v>
      </c>
    </row>
    <row r="45" spans="1:2" x14ac:dyDescent="0.25">
      <c r="A45" s="5" t="s">
        <v>17</v>
      </c>
      <c r="B45" s="5">
        <v>387</v>
      </c>
    </row>
    <row r="46" spans="1:2" x14ac:dyDescent="0.25">
      <c r="A46" s="5" t="s">
        <v>21</v>
      </c>
      <c r="B46" s="5">
        <v>381</v>
      </c>
    </row>
    <row r="47" spans="1:2" x14ac:dyDescent="0.25">
      <c r="A47" s="5" t="s">
        <v>23</v>
      </c>
      <c r="B47" s="5">
        <v>378</v>
      </c>
    </row>
    <row r="48" spans="1:2" x14ac:dyDescent="0.25">
      <c r="A48" s="5" t="s">
        <v>24</v>
      </c>
      <c r="B48" s="5">
        <v>374</v>
      </c>
    </row>
    <row r="49" spans="1:2" x14ac:dyDescent="0.25">
      <c r="A49" s="5" t="s">
        <v>25</v>
      </c>
      <c r="B49" s="5">
        <v>371</v>
      </c>
    </row>
    <row r="50" spans="1:2" x14ac:dyDescent="0.25">
      <c r="A50" s="5" t="s">
        <v>26</v>
      </c>
      <c r="B50" s="5">
        <v>370</v>
      </c>
    </row>
    <row r="51" spans="1:2" x14ac:dyDescent="0.25">
      <c r="A51" s="5" t="s">
        <v>27</v>
      </c>
      <c r="B51" s="5">
        <v>368</v>
      </c>
    </row>
    <row r="52" spans="1:2" x14ac:dyDescent="0.25">
      <c r="A52" s="5" t="s">
        <v>46</v>
      </c>
      <c r="B52" s="5">
        <v>367</v>
      </c>
    </row>
  </sheetData>
  <sheetProtection algorithmName="SHA-512" hashValue="S70NC/hKr36ZID8/dpsbK3ggQ4VV5kiJ3dGkTudmtlQ/SLbgqdN39NVsUsM77Zy3qqcqCvRxvI/H5UkNbzK2CQ==" saltValue="7m4it/8+MGsdZmRf2kPtew==" spinCount="100000" sheet="1" objects="1" scenarios="1"/>
  <mergeCells count="1">
    <mergeCell ref="A14:A16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929"/>
  <sheetViews>
    <sheetView workbookViewId="0">
      <selection activeCell="C10" sqref="C10"/>
    </sheetView>
  </sheetViews>
  <sheetFormatPr baseColWidth="10" defaultColWidth="17" defaultRowHeight="15" x14ac:dyDescent="0.25"/>
  <cols>
    <col min="1" max="1" width="18.7109375" bestFit="1" customWidth="1"/>
    <col min="2" max="2" width="21.5703125" bestFit="1" customWidth="1"/>
  </cols>
  <sheetData>
    <row r="1" spans="1:2" x14ac:dyDescent="0.25">
      <c r="A1" s="9" t="s">
        <v>37</v>
      </c>
      <c r="B1" s="9" t="s">
        <v>45</v>
      </c>
    </row>
    <row r="2" spans="1:2" x14ac:dyDescent="0.25">
      <c r="A2" s="8">
        <v>100</v>
      </c>
      <c r="B2" s="8">
        <v>203</v>
      </c>
    </row>
    <row r="3" spans="1:2" x14ac:dyDescent="0.25">
      <c r="A3" s="8">
        <v>101</v>
      </c>
      <c r="B3" s="8">
        <v>204</v>
      </c>
    </row>
    <row r="4" spans="1:2" x14ac:dyDescent="0.25">
      <c r="A4" s="8">
        <v>102</v>
      </c>
      <c r="B4" s="8">
        <v>204</v>
      </c>
    </row>
    <row r="5" spans="1:2" x14ac:dyDescent="0.25">
      <c r="A5" s="8">
        <v>103</v>
      </c>
      <c r="B5" s="8">
        <v>205</v>
      </c>
    </row>
    <row r="6" spans="1:2" x14ac:dyDescent="0.25">
      <c r="A6" s="8">
        <v>104</v>
      </c>
      <c r="B6" s="8">
        <v>206</v>
      </c>
    </row>
    <row r="7" spans="1:2" x14ac:dyDescent="0.25">
      <c r="A7" s="8">
        <v>105</v>
      </c>
      <c r="B7" s="8">
        <v>207</v>
      </c>
    </row>
    <row r="8" spans="1:2" x14ac:dyDescent="0.25">
      <c r="A8" s="8">
        <v>106</v>
      </c>
      <c r="B8" s="8">
        <v>207</v>
      </c>
    </row>
    <row r="9" spans="1:2" x14ac:dyDescent="0.25">
      <c r="A9" s="8">
        <v>107</v>
      </c>
      <c r="B9" s="8">
        <v>208</v>
      </c>
    </row>
    <row r="10" spans="1:2" x14ac:dyDescent="0.25">
      <c r="A10" s="8">
        <v>108</v>
      </c>
      <c r="B10" s="8">
        <v>209</v>
      </c>
    </row>
    <row r="11" spans="1:2" x14ac:dyDescent="0.25">
      <c r="A11" s="8">
        <v>109</v>
      </c>
      <c r="B11" s="8">
        <v>210</v>
      </c>
    </row>
    <row r="12" spans="1:2" x14ac:dyDescent="0.25">
      <c r="A12" s="8">
        <v>110</v>
      </c>
      <c r="B12" s="8">
        <v>210</v>
      </c>
    </row>
    <row r="13" spans="1:2" x14ac:dyDescent="0.25">
      <c r="A13" s="8">
        <v>111</v>
      </c>
      <c r="B13" s="8">
        <v>211</v>
      </c>
    </row>
    <row r="14" spans="1:2" x14ac:dyDescent="0.25">
      <c r="A14" s="8">
        <v>112</v>
      </c>
      <c r="B14" s="8">
        <v>212</v>
      </c>
    </row>
    <row r="15" spans="1:2" x14ac:dyDescent="0.25">
      <c r="A15" s="8">
        <v>113</v>
      </c>
      <c r="B15" s="8">
        <v>213</v>
      </c>
    </row>
    <row r="16" spans="1:2" x14ac:dyDescent="0.25">
      <c r="A16" s="8">
        <v>114</v>
      </c>
      <c r="B16" s="8">
        <v>213</v>
      </c>
    </row>
    <row r="17" spans="1:2" x14ac:dyDescent="0.25">
      <c r="A17" s="8">
        <v>115</v>
      </c>
      <c r="B17" s="8">
        <v>214</v>
      </c>
    </row>
    <row r="18" spans="1:2" x14ac:dyDescent="0.25">
      <c r="A18" s="8">
        <v>116</v>
      </c>
      <c r="B18" s="8">
        <v>215</v>
      </c>
    </row>
    <row r="19" spans="1:2" x14ac:dyDescent="0.25">
      <c r="A19" s="8">
        <v>117</v>
      </c>
      <c r="B19" s="8">
        <v>215</v>
      </c>
    </row>
    <row r="20" spans="1:2" x14ac:dyDescent="0.25">
      <c r="A20" s="8">
        <v>118</v>
      </c>
      <c r="B20" s="8">
        <v>216</v>
      </c>
    </row>
    <row r="21" spans="1:2" x14ac:dyDescent="0.25">
      <c r="A21" s="8">
        <v>119</v>
      </c>
      <c r="B21" s="8">
        <v>217</v>
      </c>
    </row>
    <row r="22" spans="1:2" x14ac:dyDescent="0.25">
      <c r="A22" s="8">
        <v>120</v>
      </c>
      <c r="B22" s="8">
        <v>218</v>
      </c>
    </row>
    <row r="23" spans="1:2" x14ac:dyDescent="0.25">
      <c r="A23" s="8">
        <v>121</v>
      </c>
      <c r="B23" s="8">
        <v>219</v>
      </c>
    </row>
    <row r="24" spans="1:2" x14ac:dyDescent="0.25">
      <c r="A24" s="8">
        <v>122</v>
      </c>
      <c r="B24" s="8">
        <v>220</v>
      </c>
    </row>
    <row r="25" spans="1:2" x14ac:dyDescent="0.25">
      <c r="A25" s="8">
        <v>123</v>
      </c>
      <c r="B25" s="8">
        <v>221</v>
      </c>
    </row>
    <row r="26" spans="1:2" x14ac:dyDescent="0.25">
      <c r="A26" s="8">
        <v>124</v>
      </c>
      <c r="B26" s="8">
        <v>222</v>
      </c>
    </row>
    <row r="27" spans="1:2" x14ac:dyDescent="0.25">
      <c r="A27" s="8">
        <v>125</v>
      </c>
      <c r="B27" s="8">
        <v>222</v>
      </c>
    </row>
    <row r="28" spans="1:2" x14ac:dyDescent="0.25">
      <c r="A28" s="8">
        <v>126</v>
      </c>
      <c r="B28" s="8">
        <v>223</v>
      </c>
    </row>
    <row r="29" spans="1:2" x14ac:dyDescent="0.25">
      <c r="A29" s="8">
        <v>127</v>
      </c>
      <c r="B29" s="8">
        <v>224</v>
      </c>
    </row>
    <row r="30" spans="1:2" x14ac:dyDescent="0.25">
      <c r="A30" s="8">
        <v>128</v>
      </c>
      <c r="B30" s="8">
        <v>225</v>
      </c>
    </row>
    <row r="31" spans="1:2" x14ac:dyDescent="0.25">
      <c r="A31" s="8">
        <v>129</v>
      </c>
      <c r="B31" s="8">
        <v>225</v>
      </c>
    </row>
    <row r="32" spans="1:2" x14ac:dyDescent="0.25">
      <c r="A32" s="8">
        <v>130</v>
      </c>
      <c r="B32" s="8">
        <v>226</v>
      </c>
    </row>
    <row r="33" spans="1:2" x14ac:dyDescent="0.25">
      <c r="A33" s="8">
        <v>131</v>
      </c>
      <c r="B33" s="8">
        <v>227</v>
      </c>
    </row>
    <row r="34" spans="1:2" x14ac:dyDescent="0.25">
      <c r="A34" s="8">
        <v>132</v>
      </c>
      <c r="B34" s="8">
        <v>228</v>
      </c>
    </row>
    <row r="35" spans="1:2" x14ac:dyDescent="0.25">
      <c r="A35" s="8">
        <v>133</v>
      </c>
      <c r="B35" s="8">
        <v>228</v>
      </c>
    </row>
    <row r="36" spans="1:2" x14ac:dyDescent="0.25">
      <c r="A36" s="8">
        <v>134</v>
      </c>
      <c r="B36" s="8">
        <v>229</v>
      </c>
    </row>
    <row r="37" spans="1:2" x14ac:dyDescent="0.25">
      <c r="A37" s="8">
        <v>135</v>
      </c>
      <c r="B37" s="8">
        <v>230</v>
      </c>
    </row>
    <row r="38" spans="1:2" x14ac:dyDescent="0.25">
      <c r="A38" s="8">
        <v>136</v>
      </c>
      <c r="B38" s="8">
        <v>230</v>
      </c>
    </row>
    <row r="39" spans="1:2" x14ac:dyDescent="0.25">
      <c r="A39" s="8">
        <v>137</v>
      </c>
      <c r="B39" s="8">
        <v>231</v>
      </c>
    </row>
    <row r="40" spans="1:2" x14ac:dyDescent="0.25">
      <c r="A40" s="8">
        <v>138</v>
      </c>
      <c r="B40" s="8">
        <v>231</v>
      </c>
    </row>
    <row r="41" spans="1:2" x14ac:dyDescent="0.25">
      <c r="A41" s="8">
        <v>139</v>
      </c>
      <c r="B41" s="8">
        <v>231</v>
      </c>
    </row>
    <row r="42" spans="1:2" x14ac:dyDescent="0.25">
      <c r="A42" s="8">
        <v>140</v>
      </c>
      <c r="B42" s="8">
        <v>232</v>
      </c>
    </row>
    <row r="43" spans="1:2" x14ac:dyDescent="0.25">
      <c r="A43" s="8">
        <v>141</v>
      </c>
      <c r="B43" s="8">
        <v>232</v>
      </c>
    </row>
    <row r="44" spans="1:2" x14ac:dyDescent="0.25">
      <c r="A44" s="8">
        <v>142</v>
      </c>
      <c r="B44" s="8">
        <v>233</v>
      </c>
    </row>
    <row r="45" spans="1:2" x14ac:dyDescent="0.25">
      <c r="A45" s="8">
        <v>143</v>
      </c>
      <c r="B45" s="8">
        <v>233</v>
      </c>
    </row>
    <row r="46" spans="1:2" x14ac:dyDescent="0.25">
      <c r="A46" s="8">
        <v>144</v>
      </c>
      <c r="B46" s="8">
        <v>234</v>
      </c>
    </row>
    <row r="47" spans="1:2" x14ac:dyDescent="0.25">
      <c r="A47" s="8">
        <v>145</v>
      </c>
      <c r="B47" s="8">
        <v>234</v>
      </c>
    </row>
    <row r="48" spans="1:2" x14ac:dyDescent="0.25">
      <c r="A48" s="8">
        <v>146</v>
      </c>
      <c r="B48" s="8">
        <v>235</v>
      </c>
    </row>
    <row r="49" spans="1:2" x14ac:dyDescent="0.25">
      <c r="A49" s="8">
        <v>147</v>
      </c>
      <c r="B49" s="8">
        <v>236</v>
      </c>
    </row>
    <row r="50" spans="1:2" x14ac:dyDescent="0.25">
      <c r="A50" s="8">
        <v>148</v>
      </c>
      <c r="B50" s="8">
        <v>236</v>
      </c>
    </row>
    <row r="51" spans="1:2" x14ac:dyDescent="0.25">
      <c r="A51" s="8">
        <v>149</v>
      </c>
      <c r="B51" s="8">
        <v>237</v>
      </c>
    </row>
    <row r="52" spans="1:2" x14ac:dyDescent="0.25">
      <c r="A52" s="8">
        <v>150</v>
      </c>
      <c r="B52" s="8">
        <v>237</v>
      </c>
    </row>
    <row r="53" spans="1:2" x14ac:dyDescent="0.25">
      <c r="A53" s="8">
        <v>151</v>
      </c>
      <c r="B53" s="8">
        <v>238</v>
      </c>
    </row>
    <row r="54" spans="1:2" x14ac:dyDescent="0.25">
      <c r="A54" s="8">
        <v>152</v>
      </c>
      <c r="B54" s="8">
        <v>238</v>
      </c>
    </row>
    <row r="55" spans="1:2" x14ac:dyDescent="0.25">
      <c r="A55" s="8">
        <v>153</v>
      </c>
      <c r="B55" s="8">
        <v>238</v>
      </c>
    </row>
    <row r="56" spans="1:2" x14ac:dyDescent="0.25">
      <c r="A56" s="8">
        <v>154</v>
      </c>
      <c r="B56" s="8">
        <v>239</v>
      </c>
    </row>
    <row r="57" spans="1:2" x14ac:dyDescent="0.25">
      <c r="A57" s="8">
        <v>155</v>
      </c>
      <c r="B57" s="8">
        <v>239</v>
      </c>
    </row>
    <row r="58" spans="1:2" x14ac:dyDescent="0.25">
      <c r="A58" s="8">
        <v>156</v>
      </c>
      <c r="B58" s="8">
        <v>239</v>
      </c>
    </row>
    <row r="59" spans="1:2" x14ac:dyDescent="0.25">
      <c r="A59" s="8">
        <v>157</v>
      </c>
      <c r="B59" s="8">
        <v>240</v>
      </c>
    </row>
    <row r="60" spans="1:2" x14ac:dyDescent="0.25">
      <c r="A60" s="8">
        <v>158</v>
      </c>
      <c r="B60" s="8">
        <v>240</v>
      </c>
    </row>
    <row r="61" spans="1:2" x14ac:dyDescent="0.25">
      <c r="A61" s="8">
        <v>159</v>
      </c>
      <c r="B61" s="8">
        <v>241</v>
      </c>
    </row>
    <row r="62" spans="1:2" x14ac:dyDescent="0.25">
      <c r="A62" s="8">
        <v>160</v>
      </c>
      <c r="B62" s="8">
        <v>241</v>
      </c>
    </row>
    <row r="63" spans="1:2" x14ac:dyDescent="0.25">
      <c r="A63" s="8">
        <v>161</v>
      </c>
      <c r="B63" s="8">
        <v>241</v>
      </c>
    </row>
    <row r="64" spans="1:2" x14ac:dyDescent="0.25">
      <c r="A64" s="8">
        <v>162</v>
      </c>
      <c r="B64" s="8">
        <v>242</v>
      </c>
    </row>
    <row r="65" spans="1:2" x14ac:dyDescent="0.25">
      <c r="A65" s="8">
        <v>163</v>
      </c>
      <c r="B65" s="8">
        <v>242</v>
      </c>
    </row>
    <row r="66" spans="1:2" x14ac:dyDescent="0.25">
      <c r="A66" s="8">
        <v>164</v>
      </c>
      <c r="B66" s="8">
        <v>243</v>
      </c>
    </row>
    <row r="67" spans="1:2" x14ac:dyDescent="0.25">
      <c r="A67" s="8">
        <v>165</v>
      </c>
      <c r="B67" s="8">
        <v>244</v>
      </c>
    </row>
    <row r="68" spans="1:2" x14ac:dyDescent="0.25">
      <c r="A68" s="8">
        <v>166</v>
      </c>
      <c r="B68" s="8">
        <v>244</v>
      </c>
    </row>
    <row r="69" spans="1:2" x14ac:dyDescent="0.25">
      <c r="A69" s="8">
        <v>167</v>
      </c>
      <c r="B69" s="8">
        <v>244</v>
      </c>
    </row>
    <row r="70" spans="1:2" x14ac:dyDescent="0.25">
      <c r="A70" s="8">
        <v>168</v>
      </c>
      <c r="B70" s="8">
        <v>245</v>
      </c>
    </row>
    <row r="71" spans="1:2" x14ac:dyDescent="0.25">
      <c r="A71" s="8">
        <v>169</v>
      </c>
      <c r="B71" s="8">
        <v>245</v>
      </c>
    </row>
    <row r="72" spans="1:2" x14ac:dyDescent="0.25">
      <c r="A72" s="8">
        <v>170</v>
      </c>
      <c r="B72" s="8">
        <v>246</v>
      </c>
    </row>
    <row r="73" spans="1:2" x14ac:dyDescent="0.25">
      <c r="A73" s="8">
        <v>171</v>
      </c>
      <c r="B73" s="8">
        <v>246</v>
      </c>
    </row>
    <row r="74" spans="1:2" x14ac:dyDescent="0.25">
      <c r="A74" s="8">
        <v>172</v>
      </c>
      <c r="B74" s="8">
        <v>246</v>
      </c>
    </row>
    <row r="75" spans="1:2" x14ac:dyDescent="0.25">
      <c r="A75" s="8">
        <v>173</v>
      </c>
      <c r="B75" s="8">
        <v>247</v>
      </c>
    </row>
    <row r="76" spans="1:2" x14ac:dyDescent="0.25">
      <c r="A76" s="8">
        <v>174</v>
      </c>
      <c r="B76" s="8">
        <v>247</v>
      </c>
    </row>
    <row r="77" spans="1:2" x14ac:dyDescent="0.25">
      <c r="A77" s="8">
        <v>175</v>
      </c>
      <c r="B77" s="8">
        <v>247</v>
      </c>
    </row>
    <row r="78" spans="1:2" x14ac:dyDescent="0.25">
      <c r="A78" s="8">
        <v>176</v>
      </c>
      <c r="B78" s="8">
        <v>248</v>
      </c>
    </row>
    <row r="79" spans="1:2" x14ac:dyDescent="0.25">
      <c r="A79" s="8">
        <v>177</v>
      </c>
      <c r="B79" s="8">
        <v>248</v>
      </c>
    </row>
    <row r="80" spans="1:2" x14ac:dyDescent="0.25">
      <c r="A80" s="8">
        <v>178</v>
      </c>
      <c r="B80" s="8">
        <v>248</v>
      </c>
    </row>
    <row r="81" spans="1:2" x14ac:dyDescent="0.25">
      <c r="A81" s="8">
        <v>179</v>
      </c>
      <c r="B81" s="8">
        <v>249</v>
      </c>
    </row>
    <row r="82" spans="1:2" x14ac:dyDescent="0.25">
      <c r="A82" s="8">
        <v>180</v>
      </c>
      <c r="B82" s="8">
        <v>249</v>
      </c>
    </row>
    <row r="83" spans="1:2" x14ac:dyDescent="0.25">
      <c r="A83" s="8">
        <v>181</v>
      </c>
      <c r="B83" s="8">
        <v>250</v>
      </c>
    </row>
    <row r="84" spans="1:2" x14ac:dyDescent="0.25">
      <c r="A84" s="8">
        <v>182</v>
      </c>
      <c r="B84" s="8">
        <v>251</v>
      </c>
    </row>
    <row r="85" spans="1:2" x14ac:dyDescent="0.25">
      <c r="A85" s="8">
        <v>183</v>
      </c>
      <c r="B85" s="8">
        <v>251</v>
      </c>
    </row>
    <row r="86" spans="1:2" x14ac:dyDescent="0.25">
      <c r="A86" s="8">
        <v>184</v>
      </c>
      <c r="B86" s="8">
        <v>252</v>
      </c>
    </row>
    <row r="87" spans="1:2" x14ac:dyDescent="0.25">
      <c r="A87" s="8">
        <v>185</v>
      </c>
      <c r="B87" s="8">
        <v>252</v>
      </c>
    </row>
    <row r="88" spans="1:2" x14ac:dyDescent="0.25">
      <c r="A88" s="8">
        <v>186</v>
      </c>
      <c r="B88" s="8">
        <v>252</v>
      </c>
    </row>
    <row r="89" spans="1:2" x14ac:dyDescent="0.25">
      <c r="A89" s="8">
        <v>187</v>
      </c>
      <c r="B89" s="8">
        <v>253</v>
      </c>
    </row>
    <row r="90" spans="1:2" x14ac:dyDescent="0.25">
      <c r="A90" s="8">
        <v>188</v>
      </c>
      <c r="B90" s="8">
        <v>253</v>
      </c>
    </row>
    <row r="91" spans="1:2" x14ac:dyDescent="0.25">
      <c r="A91" s="8">
        <v>189</v>
      </c>
      <c r="B91" s="8">
        <v>254</v>
      </c>
    </row>
    <row r="92" spans="1:2" x14ac:dyDescent="0.25">
      <c r="A92" s="8">
        <v>190</v>
      </c>
      <c r="B92" s="8">
        <v>255</v>
      </c>
    </row>
    <row r="93" spans="1:2" x14ac:dyDescent="0.25">
      <c r="A93" s="8">
        <v>191</v>
      </c>
      <c r="B93" s="8">
        <v>256</v>
      </c>
    </row>
    <row r="94" spans="1:2" x14ac:dyDescent="0.25">
      <c r="A94" s="8">
        <v>192</v>
      </c>
      <c r="B94" s="8">
        <v>257</v>
      </c>
    </row>
    <row r="95" spans="1:2" x14ac:dyDescent="0.25">
      <c r="A95" s="8">
        <v>193</v>
      </c>
      <c r="B95" s="8">
        <v>258</v>
      </c>
    </row>
    <row r="96" spans="1:2" x14ac:dyDescent="0.25">
      <c r="A96" s="8">
        <v>194</v>
      </c>
      <c r="B96" s="8">
        <v>259</v>
      </c>
    </row>
    <row r="97" spans="1:2" x14ac:dyDescent="0.25">
      <c r="A97" s="8">
        <v>195</v>
      </c>
      <c r="B97" s="8">
        <v>260</v>
      </c>
    </row>
    <row r="98" spans="1:2" x14ac:dyDescent="0.25">
      <c r="A98" s="8">
        <v>196</v>
      </c>
      <c r="B98" s="8">
        <v>261</v>
      </c>
    </row>
    <row r="99" spans="1:2" x14ac:dyDescent="0.25">
      <c r="A99" s="8">
        <v>197</v>
      </c>
      <c r="B99" s="8">
        <v>262</v>
      </c>
    </row>
    <row r="100" spans="1:2" x14ac:dyDescent="0.25">
      <c r="A100" s="8">
        <v>198</v>
      </c>
      <c r="B100" s="8">
        <v>263</v>
      </c>
    </row>
    <row r="101" spans="1:2" x14ac:dyDescent="0.25">
      <c r="A101" s="8">
        <v>199</v>
      </c>
      <c r="B101" s="8">
        <v>264</v>
      </c>
    </row>
    <row r="102" spans="1:2" x14ac:dyDescent="0.25">
      <c r="A102" s="8">
        <v>200</v>
      </c>
      <c r="B102" s="8">
        <v>265</v>
      </c>
    </row>
    <row r="103" spans="1:2" x14ac:dyDescent="0.25">
      <c r="A103" s="8">
        <v>201</v>
      </c>
      <c r="B103" s="8">
        <v>266</v>
      </c>
    </row>
    <row r="104" spans="1:2" x14ac:dyDescent="0.25">
      <c r="A104" s="8">
        <v>202</v>
      </c>
      <c r="B104" s="8">
        <v>267</v>
      </c>
    </row>
    <row r="105" spans="1:2" x14ac:dyDescent="0.25">
      <c r="A105" s="8">
        <v>203</v>
      </c>
      <c r="B105" s="8">
        <v>268</v>
      </c>
    </row>
    <row r="106" spans="1:2" x14ac:dyDescent="0.25">
      <c r="A106" s="8">
        <v>204</v>
      </c>
      <c r="B106" s="8">
        <v>269</v>
      </c>
    </row>
    <row r="107" spans="1:2" x14ac:dyDescent="0.25">
      <c r="A107" s="8">
        <v>205</v>
      </c>
      <c r="B107" s="8">
        <v>270</v>
      </c>
    </row>
    <row r="108" spans="1:2" x14ac:dyDescent="0.25">
      <c r="A108" s="8">
        <v>206</v>
      </c>
      <c r="B108" s="8">
        <v>271</v>
      </c>
    </row>
    <row r="109" spans="1:2" x14ac:dyDescent="0.25">
      <c r="A109" s="8">
        <v>207</v>
      </c>
      <c r="B109" s="8">
        <v>272</v>
      </c>
    </row>
    <row r="110" spans="1:2" x14ac:dyDescent="0.25">
      <c r="A110" s="8">
        <v>208</v>
      </c>
      <c r="B110" s="8">
        <v>273</v>
      </c>
    </row>
    <row r="111" spans="1:2" x14ac:dyDescent="0.25">
      <c r="A111" s="8">
        <v>209</v>
      </c>
      <c r="B111" s="8">
        <v>274</v>
      </c>
    </row>
    <row r="112" spans="1:2" x14ac:dyDescent="0.25">
      <c r="A112" s="8">
        <v>210</v>
      </c>
      <c r="B112" s="8">
        <v>275</v>
      </c>
    </row>
    <row r="113" spans="1:2" x14ac:dyDescent="0.25">
      <c r="A113" s="8">
        <v>211</v>
      </c>
      <c r="B113" s="8">
        <v>276</v>
      </c>
    </row>
    <row r="114" spans="1:2" x14ac:dyDescent="0.25">
      <c r="A114" s="8">
        <v>212</v>
      </c>
      <c r="B114" s="8">
        <v>277</v>
      </c>
    </row>
    <row r="115" spans="1:2" x14ac:dyDescent="0.25">
      <c r="A115" s="8">
        <v>213</v>
      </c>
      <c r="B115" s="8">
        <v>278</v>
      </c>
    </row>
    <row r="116" spans="1:2" x14ac:dyDescent="0.25">
      <c r="A116" s="8">
        <v>214</v>
      </c>
      <c r="B116" s="8">
        <v>279</v>
      </c>
    </row>
    <row r="117" spans="1:2" x14ac:dyDescent="0.25">
      <c r="A117" s="8">
        <v>215</v>
      </c>
      <c r="B117" s="8">
        <v>280</v>
      </c>
    </row>
    <row r="118" spans="1:2" x14ac:dyDescent="0.25">
      <c r="A118" s="8">
        <v>216</v>
      </c>
      <c r="B118" s="8">
        <v>281</v>
      </c>
    </row>
    <row r="119" spans="1:2" x14ac:dyDescent="0.25">
      <c r="A119" s="8">
        <v>217</v>
      </c>
      <c r="B119" s="8">
        <v>282</v>
      </c>
    </row>
    <row r="120" spans="1:2" x14ac:dyDescent="0.25">
      <c r="A120" s="8">
        <v>218</v>
      </c>
      <c r="B120" s="8">
        <v>283</v>
      </c>
    </row>
    <row r="121" spans="1:2" x14ac:dyDescent="0.25">
      <c r="A121" s="8">
        <v>219</v>
      </c>
      <c r="B121" s="8">
        <v>284</v>
      </c>
    </row>
    <row r="122" spans="1:2" x14ac:dyDescent="0.25">
      <c r="A122" s="8">
        <v>220</v>
      </c>
      <c r="B122" s="8">
        <v>285</v>
      </c>
    </row>
    <row r="123" spans="1:2" x14ac:dyDescent="0.25">
      <c r="A123" s="8">
        <v>221</v>
      </c>
      <c r="B123" s="8">
        <v>286</v>
      </c>
    </row>
    <row r="124" spans="1:2" x14ac:dyDescent="0.25">
      <c r="A124" s="8">
        <v>222</v>
      </c>
      <c r="B124" s="8">
        <v>287</v>
      </c>
    </row>
    <row r="125" spans="1:2" x14ac:dyDescent="0.25">
      <c r="A125" s="8">
        <v>223</v>
      </c>
      <c r="B125" s="8">
        <v>288</v>
      </c>
    </row>
    <row r="126" spans="1:2" x14ac:dyDescent="0.25">
      <c r="A126" s="8">
        <v>224</v>
      </c>
      <c r="B126" s="8">
        <v>289</v>
      </c>
    </row>
    <row r="127" spans="1:2" x14ac:dyDescent="0.25">
      <c r="A127" s="8">
        <v>225</v>
      </c>
      <c r="B127" s="8">
        <v>290</v>
      </c>
    </row>
    <row r="128" spans="1:2" x14ac:dyDescent="0.25">
      <c r="A128" s="8">
        <v>226</v>
      </c>
      <c r="B128" s="8">
        <v>291</v>
      </c>
    </row>
    <row r="129" spans="1:2" x14ac:dyDescent="0.25">
      <c r="A129" s="8">
        <v>227</v>
      </c>
      <c r="B129" s="8">
        <v>292</v>
      </c>
    </row>
    <row r="130" spans="1:2" x14ac:dyDescent="0.25">
      <c r="A130" s="8">
        <v>228</v>
      </c>
      <c r="B130" s="8">
        <v>293</v>
      </c>
    </row>
    <row r="131" spans="1:2" x14ac:dyDescent="0.25">
      <c r="A131" s="8">
        <v>229</v>
      </c>
      <c r="B131" s="8">
        <v>294</v>
      </c>
    </row>
    <row r="132" spans="1:2" x14ac:dyDescent="0.25">
      <c r="A132" s="8">
        <v>230</v>
      </c>
      <c r="B132" s="8">
        <v>295</v>
      </c>
    </row>
    <row r="133" spans="1:2" x14ac:dyDescent="0.25">
      <c r="A133" s="8">
        <v>231</v>
      </c>
      <c r="B133" s="8">
        <v>296</v>
      </c>
    </row>
    <row r="134" spans="1:2" x14ac:dyDescent="0.25">
      <c r="A134" s="8">
        <v>232</v>
      </c>
      <c r="B134" s="8">
        <v>297</v>
      </c>
    </row>
    <row r="135" spans="1:2" x14ac:dyDescent="0.25">
      <c r="A135" s="8">
        <v>233</v>
      </c>
      <c r="B135" s="8">
        <v>298</v>
      </c>
    </row>
    <row r="136" spans="1:2" x14ac:dyDescent="0.25">
      <c r="A136" s="8">
        <v>234</v>
      </c>
      <c r="B136" s="8">
        <v>299</v>
      </c>
    </row>
    <row r="137" spans="1:2" x14ac:dyDescent="0.25">
      <c r="A137" s="8">
        <v>235</v>
      </c>
      <c r="B137" s="8">
        <v>300</v>
      </c>
    </row>
    <row r="138" spans="1:2" x14ac:dyDescent="0.25">
      <c r="A138" s="8">
        <v>236</v>
      </c>
      <c r="B138" s="8">
        <v>301</v>
      </c>
    </row>
    <row r="139" spans="1:2" x14ac:dyDescent="0.25">
      <c r="A139" s="8">
        <v>237</v>
      </c>
      <c r="B139" s="8">
        <v>302</v>
      </c>
    </row>
    <row r="140" spans="1:2" x14ac:dyDescent="0.25">
      <c r="A140" s="8">
        <v>238</v>
      </c>
      <c r="B140" s="8">
        <v>303</v>
      </c>
    </row>
    <row r="141" spans="1:2" x14ac:dyDescent="0.25">
      <c r="A141" s="8">
        <v>239</v>
      </c>
      <c r="B141" s="8">
        <v>304</v>
      </c>
    </row>
    <row r="142" spans="1:2" x14ac:dyDescent="0.25">
      <c r="A142" s="8">
        <v>240</v>
      </c>
      <c r="B142" s="8">
        <v>305</v>
      </c>
    </row>
    <row r="143" spans="1:2" x14ac:dyDescent="0.25">
      <c r="A143" s="8">
        <v>241</v>
      </c>
      <c r="B143" s="8">
        <v>306</v>
      </c>
    </row>
    <row r="144" spans="1:2" x14ac:dyDescent="0.25">
      <c r="A144" s="8">
        <v>242</v>
      </c>
      <c r="B144" s="8">
        <v>307</v>
      </c>
    </row>
    <row r="145" spans="1:2" x14ac:dyDescent="0.25">
      <c r="A145" s="8">
        <v>243</v>
      </c>
      <c r="B145" s="8">
        <v>308</v>
      </c>
    </row>
    <row r="146" spans="1:2" x14ac:dyDescent="0.25">
      <c r="A146" s="8">
        <v>244</v>
      </c>
      <c r="B146" s="8">
        <v>309</v>
      </c>
    </row>
    <row r="147" spans="1:2" x14ac:dyDescent="0.25">
      <c r="A147" s="8">
        <v>245</v>
      </c>
      <c r="B147" s="8">
        <v>309</v>
      </c>
    </row>
    <row r="148" spans="1:2" x14ac:dyDescent="0.25">
      <c r="A148" s="8">
        <v>246</v>
      </c>
      <c r="B148" s="8">
        <v>309</v>
      </c>
    </row>
    <row r="149" spans="1:2" x14ac:dyDescent="0.25">
      <c r="A149" s="8">
        <v>247</v>
      </c>
      <c r="B149" s="8">
        <v>309</v>
      </c>
    </row>
    <row r="150" spans="1:2" x14ac:dyDescent="0.25">
      <c r="A150" s="8">
        <v>248</v>
      </c>
      <c r="B150" s="8">
        <v>309</v>
      </c>
    </row>
    <row r="151" spans="1:2" x14ac:dyDescent="0.25">
      <c r="A151" s="8">
        <v>249</v>
      </c>
      <c r="B151" s="8">
        <v>309</v>
      </c>
    </row>
    <row r="152" spans="1:2" x14ac:dyDescent="0.25">
      <c r="A152" s="8">
        <v>250</v>
      </c>
      <c r="B152" s="8">
        <v>309</v>
      </c>
    </row>
    <row r="153" spans="1:2" x14ac:dyDescent="0.25">
      <c r="A153" s="8">
        <v>251</v>
      </c>
      <c r="B153" s="8">
        <v>309</v>
      </c>
    </row>
    <row r="154" spans="1:2" x14ac:dyDescent="0.25">
      <c r="A154" s="8">
        <v>252</v>
      </c>
      <c r="B154" s="8">
        <v>309</v>
      </c>
    </row>
    <row r="155" spans="1:2" x14ac:dyDescent="0.25">
      <c r="A155" s="8">
        <v>253</v>
      </c>
      <c r="B155" s="8">
        <v>309</v>
      </c>
    </row>
    <row r="156" spans="1:2" x14ac:dyDescent="0.25">
      <c r="A156" s="8">
        <v>254</v>
      </c>
      <c r="B156" s="8">
        <v>309</v>
      </c>
    </row>
    <row r="157" spans="1:2" x14ac:dyDescent="0.25">
      <c r="A157" s="8">
        <v>255</v>
      </c>
      <c r="B157" s="8">
        <v>309</v>
      </c>
    </row>
    <row r="158" spans="1:2" x14ac:dyDescent="0.25">
      <c r="A158" s="8">
        <v>256</v>
      </c>
      <c r="B158" s="8">
        <v>309</v>
      </c>
    </row>
    <row r="159" spans="1:2" x14ac:dyDescent="0.25">
      <c r="A159" s="8">
        <v>257</v>
      </c>
      <c r="B159" s="8">
        <v>309</v>
      </c>
    </row>
    <row r="160" spans="1:2" x14ac:dyDescent="0.25">
      <c r="A160" s="8">
        <v>258</v>
      </c>
      <c r="B160" s="8">
        <v>309</v>
      </c>
    </row>
    <row r="161" spans="1:2" x14ac:dyDescent="0.25">
      <c r="A161" s="8">
        <v>259</v>
      </c>
      <c r="B161" s="8">
        <v>309</v>
      </c>
    </row>
    <row r="162" spans="1:2" x14ac:dyDescent="0.25">
      <c r="A162" s="8">
        <v>260</v>
      </c>
      <c r="B162" s="8">
        <v>309</v>
      </c>
    </row>
    <row r="163" spans="1:2" x14ac:dyDescent="0.25">
      <c r="A163" s="8">
        <v>261</v>
      </c>
      <c r="B163" s="8">
        <v>309</v>
      </c>
    </row>
    <row r="164" spans="1:2" x14ac:dyDescent="0.25">
      <c r="A164" s="8">
        <v>262</v>
      </c>
      <c r="B164" s="8">
        <v>309</v>
      </c>
    </row>
    <row r="165" spans="1:2" x14ac:dyDescent="0.25">
      <c r="A165" s="8">
        <v>263</v>
      </c>
      <c r="B165" s="8">
        <v>309</v>
      </c>
    </row>
    <row r="166" spans="1:2" x14ac:dyDescent="0.25">
      <c r="A166" s="8">
        <v>264</v>
      </c>
      <c r="B166" s="8">
        <v>309</v>
      </c>
    </row>
    <row r="167" spans="1:2" x14ac:dyDescent="0.25">
      <c r="A167" s="8">
        <v>265</v>
      </c>
      <c r="B167" s="8">
        <v>309</v>
      </c>
    </row>
    <row r="168" spans="1:2" x14ac:dyDescent="0.25">
      <c r="A168" s="8">
        <v>266</v>
      </c>
      <c r="B168" s="8">
        <v>309</v>
      </c>
    </row>
    <row r="169" spans="1:2" x14ac:dyDescent="0.25">
      <c r="A169" s="8">
        <v>267</v>
      </c>
      <c r="B169" s="8">
        <v>309</v>
      </c>
    </row>
    <row r="170" spans="1:2" x14ac:dyDescent="0.25">
      <c r="A170" s="8">
        <v>268</v>
      </c>
      <c r="B170" s="8">
        <v>309</v>
      </c>
    </row>
    <row r="171" spans="1:2" x14ac:dyDescent="0.25">
      <c r="A171" s="8">
        <v>269</v>
      </c>
      <c r="B171" s="8">
        <v>309</v>
      </c>
    </row>
    <row r="172" spans="1:2" x14ac:dyDescent="0.25">
      <c r="A172" s="8">
        <v>270</v>
      </c>
      <c r="B172" s="8">
        <v>309</v>
      </c>
    </row>
    <row r="173" spans="1:2" x14ac:dyDescent="0.25">
      <c r="A173" s="8">
        <v>271</v>
      </c>
      <c r="B173" s="8">
        <v>309</v>
      </c>
    </row>
    <row r="174" spans="1:2" x14ac:dyDescent="0.25">
      <c r="A174" s="8">
        <v>272</v>
      </c>
      <c r="B174" s="8">
        <v>309</v>
      </c>
    </row>
    <row r="175" spans="1:2" x14ac:dyDescent="0.25">
      <c r="A175" s="8">
        <v>273</v>
      </c>
      <c r="B175" s="8">
        <v>309</v>
      </c>
    </row>
    <row r="176" spans="1:2" x14ac:dyDescent="0.25">
      <c r="A176" s="8">
        <v>274</v>
      </c>
      <c r="B176" s="8">
        <v>309</v>
      </c>
    </row>
    <row r="177" spans="1:2" x14ac:dyDescent="0.25">
      <c r="A177" s="8">
        <v>275</v>
      </c>
      <c r="B177" s="8">
        <v>309</v>
      </c>
    </row>
    <row r="178" spans="1:2" x14ac:dyDescent="0.25">
      <c r="A178" s="8">
        <v>276</v>
      </c>
      <c r="B178" s="8">
        <v>309</v>
      </c>
    </row>
    <row r="179" spans="1:2" x14ac:dyDescent="0.25">
      <c r="A179" s="8">
        <v>277</v>
      </c>
      <c r="B179" s="8">
        <v>309</v>
      </c>
    </row>
    <row r="180" spans="1:2" x14ac:dyDescent="0.25">
      <c r="A180" s="8">
        <v>278</v>
      </c>
      <c r="B180" s="8">
        <v>309</v>
      </c>
    </row>
    <row r="181" spans="1:2" x14ac:dyDescent="0.25">
      <c r="A181" s="8">
        <v>279</v>
      </c>
      <c r="B181" s="8">
        <v>309</v>
      </c>
    </row>
    <row r="182" spans="1:2" x14ac:dyDescent="0.25">
      <c r="A182" s="8">
        <v>280</v>
      </c>
      <c r="B182" s="8">
        <v>309</v>
      </c>
    </row>
    <row r="183" spans="1:2" x14ac:dyDescent="0.25">
      <c r="A183" s="8">
        <v>281</v>
      </c>
      <c r="B183" s="8">
        <v>309</v>
      </c>
    </row>
    <row r="184" spans="1:2" x14ac:dyDescent="0.25">
      <c r="A184" s="8">
        <v>282</v>
      </c>
      <c r="B184" s="8">
        <v>309</v>
      </c>
    </row>
    <row r="185" spans="1:2" x14ac:dyDescent="0.25">
      <c r="A185" s="8">
        <v>283</v>
      </c>
      <c r="B185" s="8">
        <v>309</v>
      </c>
    </row>
    <row r="186" spans="1:2" x14ac:dyDescent="0.25">
      <c r="A186" s="8">
        <v>284</v>
      </c>
      <c r="B186" s="8">
        <v>309</v>
      </c>
    </row>
    <row r="187" spans="1:2" x14ac:dyDescent="0.25">
      <c r="A187" s="8">
        <v>285</v>
      </c>
      <c r="B187" s="8">
        <v>309</v>
      </c>
    </row>
    <row r="188" spans="1:2" x14ac:dyDescent="0.25">
      <c r="A188" s="8">
        <v>286</v>
      </c>
      <c r="B188" s="8">
        <v>309</v>
      </c>
    </row>
    <row r="189" spans="1:2" x14ac:dyDescent="0.25">
      <c r="A189" s="8">
        <v>287</v>
      </c>
      <c r="B189" s="8">
        <v>309</v>
      </c>
    </row>
    <row r="190" spans="1:2" x14ac:dyDescent="0.25">
      <c r="A190" s="8">
        <v>288</v>
      </c>
      <c r="B190" s="8">
        <v>309</v>
      </c>
    </row>
    <row r="191" spans="1:2" x14ac:dyDescent="0.25">
      <c r="A191" s="8">
        <v>289</v>
      </c>
      <c r="B191" s="8">
        <v>309</v>
      </c>
    </row>
    <row r="192" spans="1:2" x14ac:dyDescent="0.25">
      <c r="A192" s="8">
        <v>290</v>
      </c>
      <c r="B192" s="8">
        <v>309</v>
      </c>
    </row>
    <row r="193" spans="1:2" x14ac:dyDescent="0.25">
      <c r="A193" s="8">
        <v>291</v>
      </c>
      <c r="B193" s="8">
        <v>309</v>
      </c>
    </row>
    <row r="194" spans="1:2" x14ac:dyDescent="0.25">
      <c r="A194" s="8">
        <v>292</v>
      </c>
      <c r="B194" s="8">
        <v>309</v>
      </c>
    </row>
    <row r="195" spans="1:2" x14ac:dyDescent="0.25">
      <c r="A195" s="8">
        <v>293</v>
      </c>
      <c r="B195" s="8">
        <v>309</v>
      </c>
    </row>
    <row r="196" spans="1:2" x14ac:dyDescent="0.25">
      <c r="A196" s="8">
        <v>294</v>
      </c>
      <c r="B196" s="8">
        <v>309</v>
      </c>
    </row>
    <row r="197" spans="1:2" x14ac:dyDescent="0.25">
      <c r="A197" s="8">
        <v>295</v>
      </c>
      <c r="B197" s="8">
        <v>309</v>
      </c>
    </row>
    <row r="198" spans="1:2" x14ac:dyDescent="0.25">
      <c r="A198" s="8">
        <v>296</v>
      </c>
      <c r="B198" s="8">
        <v>309</v>
      </c>
    </row>
    <row r="199" spans="1:2" x14ac:dyDescent="0.25">
      <c r="A199" s="8">
        <v>297</v>
      </c>
      <c r="B199" s="8">
        <v>309</v>
      </c>
    </row>
    <row r="200" spans="1:2" x14ac:dyDescent="0.25">
      <c r="A200" s="8">
        <v>298</v>
      </c>
      <c r="B200" s="8">
        <v>310</v>
      </c>
    </row>
    <row r="201" spans="1:2" x14ac:dyDescent="0.25">
      <c r="A201" s="8">
        <v>299</v>
      </c>
      <c r="B201" s="8">
        <v>311</v>
      </c>
    </row>
    <row r="202" spans="1:2" x14ac:dyDescent="0.25">
      <c r="A202" s="8">
        <v>300</v>
      </c>
      <c r="B202" s="8">
        <v>311</v>
      </c>
    </row>
    <row r="203" spans="1:2" x14ac:dyDescent="0.25">
      <c r="A203" s="8">
        <v>301</v>
      </c>
      <c r="B203" s="8">
        <v>311</v>
      </c>
    </row>
    <row r="204" spans="1:2" x14ac:dyDescent="0.25">
      <c r="A204" s="8">
        <v>302</v>
      </c>
      <c r="B204" s="8">
        <v>312</v>
      </c>
    </row>
    <row r="205" spans="1:2" x14ac:dyDescent="0.25">
      <c r="A205" s="8">
        <v>303</v>
      </c>
      <c r="B205" s="8">
        <v>312</v>
      </c>
    </row>
    <row r="206" spans="1:2" x14ac:dyDescent="0.25">
      <c r="A206" s="8">
        <v>304</v>
      </c>
      <c r="B206" s="8">
        <v>312</v>
      </c>
    </row>
    <row r="207" spans="1:2" x14ac:dyDescent="0.25">
      <c r="A207" s="8">
        <v>305</v>
      </c>
      <c r="B207" s="8">
        <v>312</v>
      </c>
    </row>
    <row r="208" spans="1:2" x14ac:dyDescent="0.25">
      <c r="A208" s="8">
        <v>306</v>
      </c>
      <c r="B208" s="8">
        <v>312</v>
      </c>
    </row>
    <row r="209" spans="1:2" x14ac:dyDescent="0.25">
      <c r="A209" s="8">
        <v>307</v>
      </c>
      <c r="B209" s="8">
        <v>313</v>
      </c>
    </row>
    <row r="210" spans="1:2" x14ac:dyDescent="0.25">
      <c r="A210" s="8">
        <v>308</v>
      </c>
      <c r="B210" s="8">
        <v>313</v>
      </c>
    </row>
    <row r="211" spans="1:2" x14ac:dyDescent="0.25">
      <c r="A211" s="8">
        <v>309</v>
      </c>
      <c r="B211" s="8">
        <v>313</v>
      </c>
    </row>
    <row r="212" spans="1:2" x14ac:dyDescent="0.25">
      <c r="A212" s="8">
        <v>310</v>
      </c>
      <c r="B212" s="8">
        <v>313</v>
      </c>
    </row>
    <row r="213" spans="1:2" x14ac:dyDescent="0.25">
      <c r="A213" s="8">
        <v>311</v>
      </c>
      <c r="B213" s="8">
        <v>313</v>
      </c>
    </row>
    <row r="214" spans="1:2" x14ac:dyDescent="0.25">
      <c r="A214" s="8">
        <v>312</v>
      </c>
      <c r="B214" s="8">
        <v>313</v>
      </c>
    </row>
    <row r="215" spans="1:2" x14ac:dyDescent="0.25">
      <c r="A215" s="8">
        <v>313</v>
      </c>
      <c r="B215" s="8">
        <v>313</v>
      </c>
    </row>
    <row r="216" spans="1:2" x14ac:dyDescent="0.25">
      <c r="A216" s="8">
        <v>314</v>
      </c>
      <c r="B216" s="8">
        <v>313</v>
      </c>
    </row>
    <row r="217" spans="1:2" x14ac:dyDescent="0.25">
      <c r="A217" s="8">
        <v>315</v>
      </c>
      <c r="B217" s="8">
        <v>313</v>
      </c>
    </row>
    <row r="218" spans="1:2" x14ac:dyDescent="0.25">
      <c r="A218" s="8">
        <v>316</v>
      </c>
      <c r="B218" s="8">
        <v>313</v>
      </c>
    </row>
    <row r="219" spans="1:2" x14ac:dyDescent="0.25">
      <c r="A219" s="8">
        <v>317</v>
      </c>
      <c r="B219" s="8">
        <v>313</v>
      </c>
    </row>
    <row r="220" spans="1:2" x14ac:dyDescent="0.25">
      <c r="A220" s="8">
        <v>318</v>
      </c>
      <c r="B220" s="8">
        <v>314</v>
      </c>
    </row>
    <row r="221" spans="1:2" x14ac:dyDescent="0.25">
      <c r="A221" s="8">
        <v>319</v>
      </c>
      <c r="B221" s="8">
        <v>314</v>
      </c>
    </row>
    <row r="222" spans="1:2" x14ac:dyDescent="0.25">
      <c r="A222" s="8">
        <v>320</v>
      </c>
      <c r="B222" s="8">
        <v>314</v>
      </c>
    </row>
    <row r="223" spans="1:2" x14ac:dyDescent="0.25">
      <c r="A223" s="8">
        <v>321</v>
      </c>
      <c r="B223" s="8">
        <v>314</v>
      </c>
    </row>
    <row r="224" spans="1:2" x14ac:dyDescent="0.25">
      <c r="A224" s="8">
        <v>322</v>
      </c>
      <c r="B224" s="8">
        <v>314</v>
      </c>
    </row>
    <row r="225" spans="1:2" x14ac:dyDescent="0.25">
      <c r="A225" s="8">
        <v>323</v>
      </c>
      <c r="B225" s="8">
        <v>314</v>
      </c>
    </row>
    <row r="226" spans="1:2" x14ac:dyDescent="0.25">
      <c r="A226" s="8">
        <v>324</v>
      </c>
      <c r="B226" s="8">
        <v>314</v>
      </c>
    </row>
    <row r="227" spans="1:2" x14ac:dyDescent="0.25">
      <c r="A227" s="8">
        <v>325</v>
      </c>
      <c r="B227" s="8">
        <v>314</v>
      </c>
    </row>
    <row r="228" spans="1:2" x14ac:dyDescent="0.25">
      <c r="A228" s="8">
        <v>326</v>
      </c>
      <c r="B228" s="8">
        <v>315</v>
      </c>
    </row>
    <row r="229" spans="1:2" x14ac:dyDescent="0.25">
      <c r="A229" s="8">
        <v>327</v>
      </c>
      <c r="B229" s="8">
        <v>315</v>
      </c>
    </row>
    <row r="230" spans="1:2" x14ac:dyDescent="0.25">
      <c r="A230" s="8">
        <v>328</v>
      </c>
      <c r="B230" s="8">
        <v>315</v>
      </c>
    </row>
    <row r="231" spans="1:2" x14ac:dyDescent="0.25">
      <c r="A231" s="8">
        <v>329</v>
      </c>
      <c r="B231" s="8">
        <v>316</v>
      </c>
    </row>
    <row r="232" spans="1:2" x14ac:dyDescent="0.25">
      <c r="A232" s="8">
        <v>330</v>
      </c>
      <c r="B232" s="8">
        <v>316</v>
      </c>
    </row>
    <row r="233" spans="1:2" x14ac:dyDescent="0.25">
      <c r="A233" s="8">
        <v>331</v>
      </c>
      <c r="B233" s="8">
        <v>316</v>
      </c>
    </row>
    <row r="234" spans="1:2" x14ac:dyDescent="0.25">
      <c r="A234" s="8">
        <v>332</v>
      </c>
      <c r="B234" s="8">
        <v>316</v>
      </c>
    </row>
    <row r="235" spans="1:2" x14ac:dyDescent="0.25">
      <c r="A235" s="8">
        <v>333</v>
      </c>
      <c r="B235" s="8">
        <v>316</v>
      </c>
    </row>
    <row r="236" spans="1:2" x14ac:dyDescent="0.25">
      <c r="A236" s="8">
        <v>334</v>
      </c>
      <c r="B236" s="8">
        <v>317</v>
      </c>
    </row>
    <row r="237" spans="1:2" x14ac:dyDescent="0.25">
      <c r="A237" s="8">
        <v>335</v>
      </c>
      <c r="B237" s="8">
        <v>317</v>
      </c>
    </row>
    <row r="238" spans="1:2" x14ac:dyDescent="0.25">
      <c r="A238" s="8">
        <v>336</v>
      </c>
      <c r="B238" s="8">
        <v>318</v>
      </c>
    </row>
    <row r="239" spans="1:2" x14ac:dyDescent="0.25">
      <c r="A239" s="8">
        <v>337</v>
      </c>
      <c r="B239" s="8">
        <v>319</v>
      </c>
    </row>
    <row r="240" spans="1:2" x14ac:dyDescent="0.25">
      <c r="A240" s="8">
        <v>338</v>
      </c>
      <c r="B240" s="8">
        <v>319</v>
      </c>
    </row>
    <row r="241" spans="1:2" x14ac:dyDescent="0.25">
      <c r="A241" s="8">
        <v>339</v>
      </c>
      <c r="B241" s="8">
        <v>320</v>
      </c>
    </row>
    <row r="242" spans="1:2" x14ac:dyDescent="0.25">
      <c r="A242" s="8">
        <v>340</v>
      </c>
      <c r="B242" s="8">
        <v>321</v>
      </c>
    </row>
    <row r="243" spans="1:2" x14ac:dyDescent="0.25">
      <c r="A243" s="8">
        <v>341</v>
      </c>
      <c r="B243" s="8">
        <v>322</v>
      </c>
    </row>
    <row r="244" spans="1:2" x14ac:dyDescent="0.25">
      <c r="A244" s="8">
        <v>342</v>
      </c>
      <c r="B244" s="8">
        <v>323</v>
      </c>
    </row>
    <row r="245" spans="1:2" x14ac:dyDescent="0.25">
      <c r="A245" s="8">
        <v>343</v>
      </c>
      <c r="B245" s="8">
        <v>324</v>
      </c>
    </row>
    <row r="246" spans="1:2" x14ac:dyDescent="0.25">
      <c r="A246" s="8">
        <v>344</v>
      </c>
      <c r="B246" s="8">
        <v>324</v>
      </c>
    </row>
    <row r="247" spans="1:2" x14ac:dyDescent="0.25">
      <c r="A247" s="8">
        <v>345</v>
      </c>
      <c r="B247" s="8">
        <v>324</v>
      </c>
    </row>
    <row r="248" spans="1:2" x14ac:dyDescent="0.25">
      <c r="A248" s="8">
        <v>346</v>
      </c>
      <c r="B248" s="8">
        <v>324</v>
      </c>
    </row>
    <row r="249" spans="1:2" x14ac:dyDescent="0.25">
      <c r="A249" s="8">
        <v>347</v>
      </c>
      <c r="B249" s="8">
        <v>325</v>
      </c>
    </row>
    <row r="250" spans="1:2" x14ac:dyDescent="0.25">
      <c r="A250" s="8">
        <v>348</v>
      </c>
      <c r="B250" s="8">
        <v>326</v>
      </c>
    </row>
    <row r="251" spans="1:2" x14ac:dyDescent="0.25">
      <c r="A251" s="8">
        <v>349</v>
      </c>
      <c r="B251" s="8">
        <v>327</v>
      </c>
    </row>
    <row r="252" spans="1:2" x14ac:dyDescent="0.25">
      <c r="A252" s="8">
        <v>350</v>
      </c>
      <c r="B252" s="8">
        <v>327</v>
      </c>
    </row>
    <row r="253" spans="1:2" x14ac:dyDescent="0.25">
      <c r="A253" s="8">
        <v>351</v>
      </c>
      <c r="B253" s="8">
        <v>328</v>
      </c>
    </row>
    <row r="254" spans="1:2" x14ac:dyDescent="0.25">
      <c r="A254" s="8">
        <v>352</v>
      </c>
      <c r="B254" s="8">
        <v>329</v>
      </c>
    </row>
    <row r="255" spans="1:2" x14ac:dyDescent="0.25">
      <c r="A255" s="8">
        <v>353</v>
      </c>
      <c r="B255" s="8">
        <v>329</v>
      </c>
    </row>
    <row r="256" spans="1:2" x14ac:dyDescent="0.25">
      <c r="A256" s="8">
        <v>354</v>
      </c>
      <c r="B256" s="8">
        <v>332</v>
      </c>
    </row>
    <row r="257" spans="1:2" x14ac:dyDescent="0.25">
      <c r="A257" s="8">
        <v>355</v>
      </c>
      <c r="B257" s="8">
        <v>333</v>
      </c>
    </row>
    <row r="258" spans="1:2" x14ac:dyDescent="0.25">
      <c r="A258" s="8">
        <v>356</v>
      </c>
      <c r="B258" s="8">
        <v>334</v>
      </c>
    </row>
    <row r="259" spans="1:2" x14ac:dyDescent="0.25">
      <c r="A259" s="8">
        <v>357</v>
      </c>
      <c r="B259" s="8">
        <v>334</v>
      </c>
    </row>
    <row r="260" spans="1:2" x14ac:dyDescent="0.25">
      <c r="A260" s="8">
        <v>358</v>
      </c>
      <c r="B260" s="8">
        <v>335</v>
      </c>
    </row>
    <row r="261" spans="1:2" x14ac:dyDescent="0.25">
      <c r="A261" s="8">
        <v>359</v>
      </c>
      <c r="B261" s="8">
        <v>335</v>
      </c>
    </row>
    <row r="262" spans="1:2" x14ac:dyDescent="0.25">
      <c r="A262" s="8">
        <v>360</v>
      </c>
      <c r="B262" s="8">
        <v>336</v>
      </c>
    </row>
    <row r="263" spans="1:2" x14ac:dyDescent="0.25">
      <c r="A263" s="8">
        <v>361</v>
      </c>
      <c r="B263" s="8">
        <v>336</v>
      </c>
    </row>
    <row r="264" spans="1:2" x14ac:dyDescent="0.25">
      <c r="A264" s="8">
        <v>362</v>
      </c>
      <c r="B264" s="8">
        <v>336</v>
      </c>
    </row>
    <row r="265" spans="1:2" x14ac:dyDescent="0.25">
      <c r="A265" s="8">
        <v>363</v>
      </c>
      <c r="B265" s="8">
        <v>337</v>
      </c>
    </row>
    <row r="266" spans="1:2" x14ac:dyDescent="0.25">
      <c r="A266" s="8">
        <v>364</v>
      </c>
      <c r="B266" s="8">
        <v>338</v>
      </c>
    </row>
    <row r="267" spans="1:2" x14ac:dyDescent="0.25">
      <c r="A267" s="8">
        <v>365</v>
      </c>
      <c r="B267" s="8">
        <v>338</v>
      </c>
    </row>
    <row r="268" spans="1:2" x14ac:dyDescent="0.25">
      <c r="A268" s="8">
        <v>366</v>
      </c>
      <c r="B268" s="8">
        <v>339</v>
      </c>
    </row>
    <row r="269" spans="1:2" x14ac:dyDescent="0.25">
      <c r="A269" s="8">
        <v>367</v>
      </c>
      <c r="B269" s="8">
        <v>361</v>
      </c>
    </row>
    <row r="270" spans="1:2" x14ac:dyDescent="0.25">
      <c r="A270" s="8">
        <v>368</v>
      </c>
      <c r="B270" s="8">
        <v>362</v>
      </c>
    </row>
    <row r="271" spans="1:2" x14ac:dyDescent="0.25">
      <c r="A271" s="8">
        <v>369</v>
      </c>
      <c r="B271" s="8">
        <v>362</v>
      </c>
    </row>
    <row r="272" spans="1:2" x14ac:dyDescent="0.25">
      <c r="A272" s="8">
        <v>370</v>
      </c>
      <c r="B272" s="8">
        <v>363</v>
      </c>
    </row>
    <row r="273" spans="1:2" x14ac:dyDescent="0.25">
      <c r="A273" s="8">
        <v>371</v>
      </c>
      <c r="B273" s="8">
        <v>364</v>
      </c>
    </row>
    <row r="274" spans="1:2" x14ac:dyDescent="0.25">
      <c r="A274" s="8">
        <v>372</v>
      </c>
      <c r="B274" s="8">
        <v>364</v>
      </c>
    </row>
    <row r="275" spans="1:2" x14ac:dyDescent="0.25">
      <c r="A275" s="8">
        <v>373</v>
      </c>
      <c r="B275" s="8">
        <v>364</v>
      </c>
    </row>
    <row r="276" spans="1:2" x14ac:dyDescent="0.25">
      <c r="A276" s="8">
        <v>374</v>
      </c>
      <c r="B276" s="8">
        <v>365</v>
      </c>
    </row>
    <row r="277" spans="1:2" x14ac:dyDescent="0.25">
      <c r="A277" s="8">
        <v>375</v>
      </c>
      <c r="B277" s="8">
        <v>365</v>
      </c>
    </row>
    <row r="278" spans="1:2" x14ac:dyDescent="0.25">
      <c r="A278" s="8">
        <v>376</v>
      </c>
      <c r="B278" s="8">
        <v>365</v>
      </c>
    </row>
    <row r="279" spans="1:2" x14ac:dyDescent="0.25">
      <c r="A279" s="8">
        <v>377</v>
      </c>
      <c r="B279" s="8">
        <v>365</v>
      </c>
    </row>
    <row r="280" spans="1:2" x14ac:dyDescent="0.25">
      <c r="A280" s="8">
        <v>378</v>
      </c>
      <c r="B280" s="8">
        <v>366</v>
      </c>
    </row>
    <row r="281" spans="1:2" x14ac:dyDescent="0.25">
      <c r="A281" s="8">
        <v>379</v>
      </c>
      <c r="B281" s="8">
        <v>366</v>
      </c>
    </row>
    <row r="282" spans="1:2" x14ac:dyDescent="0.25">
      <c r="A282" s="8">
        <v>380</v>
      </c>
      <c r="B282" s="8">
        <v>366</v>
      </c>
    </row>
    <row r="283" spans="1:2" x14ac:dyDescent="0.25">
      <c r="A283" s="8">
        <v>381</v>
      </c>
      <c r="B283" s="8">
        <v>367</v>
      </c>
    </row>
    <row r="284" spans="1:2" x14ac:dyDescent="0.25">
      <c r="A284" s="8">
        <v>382</v>
      </c>
      <c r="B284" s="8">
        <v>367</v>
      </c>
    </row>
    <row r="285" spans="1:2" x14ac:dyDescent="0.25">
      <c r="A285" s="8">
        <v>383</v>
      </c>
      <c r="B285" s="8">
        <v>367</v>
      </c>
    </row>
    <row r="286" spans="1:2" x14ac:dyDescent="0.25">
      <c r="A286" s="8">
        <v>384</v>
      </c>
      <c r="B286" s="8">
        <v>367</v>
      </c>
    </row>
    <row r="287" spans="1:2" x14ac:dyDescent="0.25">
      <c r="A287" s="8">
        <v>385</v>
      </c>
      <c r="B287" s="8">
        <v>367</v>
      </c>
    </row>
    <row r="288" spans="1:2" x14ac:dyDescent="0.25">
      <c r="A288" s="8">
        <v>386</v>
      </c>
      <c r="B288" s="8">
        <v>368</v>
      </c>
    </row>
    <row r="289" spans="1:2" x14ac:dyDescent="0.25">
      <c r="A289" s="8">
        <v>387</v>
      </c>
      <c r="B289" s="8">
        <v>368</v>
      </c>
    </row>
    <row r="290" spans="1:2" x14ac:dyDescent="0.25">
      <c r="A290" s="8">
        <v>388</v>
      </c>
      <c r="B290" s="8">
        <v>368</v>
      </c>
    </row>
    <row r="291" spans="1:2" x14ac:dyDescent="0.25">
      <c r="A291" s="8">
        <v>389</v>
      </c>
      <c r="B291" s="8">
        <v>368</v>
      </c>
    </row>
    <row r="292" spans="1:2" x14ac:dyDescent="0.25">
      <c r="A292" s="8">
        <v>390</v>
      </c>
      <c r="B292" s="8">
        <v>368</v>
      </c>
    </row>
    <row r="293" spans="1:2" x14ac:dyDescent="0.25">
      <c r="A293" s="8">
        <v>391</v>
      </c>
      <c r="B293" s="8">
        <v>368</v>
      </c>
    </row>
    <row r="294" spans="1:2" x14ac:dyDescent="0.25">
      <c r="A294" s="8">
        <v>392</v>
      </c>
      <c r="B294" s="8">
        <v>368</v>
      </c>
    </row>
    <row r="295" spans="1:2" x14ac:dyDescent="0.25">
      <c r="A295" s="8">
        <v>393</v>
      </c>
      <c r="B295" s="8">
        <v>368</v>
      </c>
    </row>
    <row r="296" spans="1:2" x14ac:dyDescent="0.25">
      <c r="A296" s="8">
        <v>394</v>
      </c>
      <c r="B296" s="8">
        <v>369</v>
      </c>
    </row>
    <row r="297" spans="1:2" x14ac:dyDescent="0.25">
      <c r="A297" s="8">
        <v>395</v>
      </c>
      <c r="B297" s="8">
        <v>369</v>
      </c>
    </row>
    <row r="298" spans="1:2" x14ac:dyDescent="0.25">
      <c r="A298" s="8">
        <v>396</v>
      </c>
      <c r="B298" s="8">
        <v>369</v>
      </c>
    </row>
    <row r="299" spans="1:2" x14ac:dyDescent="0.25">
      <c r="A299" s="8">
        <v>397</v>
      </c>
      <c r="B299" s="8">
        <v>370</v>
      </c>
    </row>
    <row r="300" spans="1:2" x14ac:dyDescent="0.25">
      <c r="A300" s="8">
        <v>398</v>
      </c>
      <c r="B300" s="8">
        <v>370</v>
      </c>
    </row>
    <row r="301" spans="1:2" x14ac:dyDescent="0.25">
      <c r="A301" s="8">
        <v>399</v>
      </c>
      <c r="B301" s="8">
        <v>370</v>
      </c>
    </row>
    <row r="302" spans="1:2" x14ac:dyDescent="0.25">
      <c r="A302" s="8">
        <v>400</v>
      </c>
      <c r="B302" s="8">
        <v>371</v>
      </c>
    </row>
    <row r="303" spans="1:2" x14ac:dyDescent="0.25">
      <c r="A303" s="8">
        <v>401</v>
      </c>
      <c r="B303" s="8">
        <v>371</v>
      </c>
    </row>
    <row r="304" spans="1:2" x14ac:dyDescent="0.25">
      <c r="A304" s="8">
        <v>402</v>
      </c>
      <c r="B304" s="8">
        <v>371</v>
      </c>
    </row>
    <row r="305" spans="1:2" x14ac:dyDescent="0.25">
      <c r="A305" s="8">
        <v>403</v>
      </c>
      <c r="B305" s="8">
        <v>371</v>
      </c>
    </row>
    <row r="306" spans="1:2" x14ac:dyDescent="0.25">
      <c r="A306" s="8">
        <v>404</v>
      </c>
      <c r="B306" s="8">
        <v>371</v>
      </c>
    </row>
    <row r="307" spans="1:2" x14ac:dyDescent="0.25">
      <c r="A307" s="8">
        <v>405</v>
      </c>
      <c r="B307" s="8">
        <v>371</v>
      </c>
    </row>
    <row r="308" spans="1:2" x14ac:dyDescent="0.25">
      <c r="A308" s="8">
        <v>406</v>
      </c>
      <c r="B308" s="8">
        <v>371</v>
      </c>
    </row>
    <row r="309" spans="1:2" x14ac:dyDescent="0.25">
      <c r="A309" s="8">
        <v>407</v>
      </c>
      <c r="B309" s="8">
        <v>371</v>
      </c>
    </row>
    <row r="310" spans="1:2" x14ac:dyDescent="0.25">
      <c r="A310" s="8">
        <v>408</v>
      </c>
      <c r="B310" s="8">
        <v>371</v>
      </c>
    </row>
    <row r="311" spans="1:2" x14ac:dyDescent="0.25">
      <c r="A311" s="8">
        <v>409</v>
      </c>
      <c r="B311" s="8">
        <v>371</v>
      </c>
    </row>
    <row r="312" spans="1:2" x14ac:dyDescent="0.25">
      <c r="A312" s="8">
        <v>410</v>
      </c>
      <c r="B312" s="8">
        <v>371</v>
      </c>
    </row>
    <row r="313" spans="1:2" x14ac:dyDescent="0.25">
      <c r="A313" s="8">
        <v>411</v>
      </c>
      <c r="B313" s="8">
        <v>371</v>
      </c>
    </row>
    <row r="314" spans="1:2" x14ac:dyDescent="0.25">
      <c r="A314" s="8">
        <v>412</v>
      </c>
      <c r="B314" s="8">
        <v>371</v>
      </c>
    </row>
    <row r="315" spans="1:2" x14ac:dyDescent="0.25">
      <c r="A315" s="8">
        <v>413</v>
      </c>
      <c r="B315" s="8">
        <v>372</v>
      </c>
    </row>
    <row r="316" spans="1:2" x14ac:dyDescent="0.25">
      <c r="A316" s="8">
        <v>414</v>
      </c>
      <c r="B316" s="8">
        <v>372</v>
      </c>
    </row>
    <row r="317" spans="1:2" x14ac:dyDescent="0.25">
      <c r="A317" s="8">
        <v>415</v>
      </c>
      <c r="B317" s="8">
        <v>372</v>
      </c>
    </row>
    <row r="318" spans="1:2" x14ac:dyDescent="0.25">
      <c r="A318" s="8">
        <v>416</v>
      </c>
      <c r="B318" s="8">
        <v>372</v>
      </c>
    </row>
    <row r="319" spans="1:2" x14ac:dyDescent="0.25">
      <c r="A319" s="8">
        <v>417</v>
      </c>
      <c r="B319" s="8">
        <v>372</v>
      </c>
    </row>
    <row r="320" spans="1:2" x14ac:dyDescent="0.25">
      <c r="A320" s="8">
        <v>418</v>
      </c>
      <c r="B320" s="8">
        <v>372</v>
      </c>
    </row>
    <row r="321" spans="1:2" x14ac:dyDescent="0.25">
      <c r="A321" s="8">
        <v>419</v>
      </c>
      <c r="B321" s="8">
        <v>372</v>
      </c>
    </row>
    <row r="322" spans="1:2" x14ac:dyDescent="0.25">
      <c r="A322" s="8">
        <v>420</v>
      </c>
      <c r="B322" s="8">
        <v>373</v>
      </c>
    </row>
    <row r="323" spans="1:2" x14ac:dyDescent="0.25">
      <c r="A323" s="8">
        <v>421</v>
      </c>
      <c r="B323" s="8">
        <v>374</v>
      </c>
    </row>
    <row r="324" spans="1:2" x14ac:dyDescent="0.25">
      <c r="A324" s="8">
        <v>422</v>
      </c>
      <c r="B324" s="8">
        <v>375</v>
      </c>
    </row>
    <row r="325" spans="1:2" x14ac:dyDescent="0.25">
      <c r="A325" s="8">
        <v>423</v>
      </c>
      <c r="B325" s="8">
        <v>376</v>
      </c>
    </row>
    <row r="326" spans="1:2" x14ac:dyDescent="0.25">
      <c r="A326" s="8">
        <v>424</v>
      </c>
      <c r="B326" s="8">
        <v>377</v>
      </c>
    </row>
    <row r="327" spans="1:2" x14ac:dyDescent="0.25">
      <c r="A327" s="8">
        <v>425</v>
      </c>
      <c r="B327" s="8">
        <v>377</v>
      </c>
    </row>
    <row r="328" spans="1:2" x14ac:dyDescent="0.25">
      <c r="A328" s="8">
        <v>426</v>
      </c>
      <c r="B328" s="8">
        <v>378</v>
      </c>
    </row>
    <row r="329" spans="1:2" x14ac:dyDescent="0.25">
      <c r="A329" s="8">
        <v>427</v>
      </c>
      <c r="B329" s="8">
        <v>379</v>
      </c>
    </row>
    <row r="330" spans="1:2" x14ac:dyDescent="0.25">
      <c r="A330" s="8">
        <v>428</v>
      </c>
      <c r="B330" s="8">
        <v>379</v>
      </c>
    </row>
    <row r="331" spans="1:2" x14ac:dyDescent="0.25">
      <c r="A331" s="8">
        <v>429</v>
      </c>
      <c r="B331" s="8">
        <v>379</v>
      </c>
    </row>
    <row r="332" spans="1:2" x14ac:dyDescent="0.25">
      <c r="A332" s="8">
        <v>430</v>
      </c>
      <c r="B332" s="8">
        <v>380</v>
      </c>
    </row>
    <row r="333" spans="1:2" x14ac:dyDescent="0.25">
      <c r="A333" s="8">
        <v>431</v>
      </c>
      <c r="B333" s="8">
        <v>381</v>
      </c>
    </row>
    <row r="334" spans="1:2" x14ac:dyDescent="0.25">
      <c r="A334" s="8">
        <v>432</v>
      </c>
      <c r="B334" s="8">
        <v>382</v>
      </c>
    </row>
    <row r="335" spans="1:2" x14ac:dyDescent="0.25">
      <c r="A335" s="8">
        <v>433</v>
      </c>
      <c r="B335" s="8">
        <v>382</v>
      </c>
    </row>
    <row r="336" spans="1:2" x14ac:dyDescent="0.25">
      <c r="A336" s="8">
        <v>434</v>
      </c>
      <c r="B336" s="8">
        <v>383</v>
      </c>
    </row>
    <row r="337" spans="1:2" x14ac:dyDescent="0.25">
      <c r="A337" s="8">
        <v>435</v>
      </c>
      <c r="B337" s="8">
        <v>384</v>
      </c>
    </row>
    <row r="338" spans="1:2" x14ac:dyDescent="0.25">
      <c r="A338" s="8">
        <v>436</v>
      </c>
      <c r="B338" s="8">
        <v>384</v>
      </c>
    </row>
    <row r="339" spans="1:2" x14ac:dyDescent="0.25">
      <c r="A339" s="8">
        <v>437</v>
      </c>
      <c r="B339" s="8">
        <v>385</v>
      </c>
    </row>
    <row r="340" spans="1:2" x14ac:dyDescent="0.25">
      <c r="A340" s="8">
        <v>438</v>
      </c>
      <c r="B340" s="8">
        <v>386</v>
      </c>
    </row>
    <row r="341" spans="1:2" x14ac:dyDescent="0.25">
      <c r="A341" s="8">
        <v>439</v>
      </c>
      <c r="B341" s="8">
        <v>387</v>
      </c>
    </row>
    <row r="342" spans="1:2" x14ac:dyDescent="0.25">
      <c r="A342" s="8">
        <v>440</v>
      </c>
      <c r="B342" s="8">
        <v>387</v>
      </c>
    </row>
    <row r="343" spans="1:2" x14ac:dyDescent="0.25">
      <c r="A343" s="8">
        <v>441</v>
      </c>
      <c r="B343" s="8">
        <v>388</v>
      </c>
    </row>
    <row r="344" spans="1:2" x14ac:dyDescent="0.25">
      <c r="A344" s="8">
        <v>442</v>
      </c>
      <c r="B344" s="8">
        <v>389</v>
      </c>
    </row>
    <row r="345" spans="1:2" x14ac:dyDescent="0.25">
      <c r="A345" s="8">
        <v>443</v>
      </c>
      <c r="B345" s="8">
        <v>390</v>
      </c>
    </row>
    <row r="346" spans="1:2" x14ac:dyDescent="0.25">
      <c r="A346" s="8">
        <v>444</v>
      </c>
      <c r="B346" s="8">
        <v>390</v>
      </c>
    </row>
    <row r="347" spans="1:2" x14ac:dyDescent="0.25">
      <c r="A347" s="8">
        <v>445</v>
      </c>
      <c r="B347" s="8">
        <v>391</v>
      </c>
    </row>
    <row r="348" spans="1:2" x14ac:dyDescent="0.25">
      <c r="A348" s="8">
        <v>446</v>
      </c>
      <c r="B348" s="8">
        <v>392</v>
      </c>
    </row>
    <row r="349" spans="1:2" x14ac:dyDescent="0.25">
      <c r="A349" s="8">
        <v>447</v>
      </c>
      <c r="B349" s="8">
        <v>393</v>
      </c>
    </row>
    <row r="350" spans="1:2" x14ac:dyDescent="0.25">
      <c r="A350" s="8">
        <v>448</v>
      </c>
      <c r="B350" s="8">
        <v>393</v>
      </c>
    </row>
    <row r="351" spans="1:2" x14ac:dyDescent="0.25">
      <c r="A351" s="8">
        <v>449</v>
      </c>
      <c r="B351" s="8">
        <v>394</v>
      </c>
    </row>
    <row r="352" spans="1:2" x14ac:dyDescent="0.25">
      <c r="A352" s="8">
        <v>450</v>
      </c>
      <c r="B352" s="8">
        <v>395</v>
      </c>
    </row>
    <row r="353" spans="1:2" x14ac:dyDescent="0.25">
      <c r="A353" s="8">
        <v>451</v>
      </c>
      <c r="B353" s="8">
        <v>396</v>
      </c>
    </row>
    <row r="354" spans="1:2" x14ac:dyDescent="0.25">
      <c r="A354" s="8">
        <v>452</v>
      </c>
      <c r="B354" s="8">
        <v>396</v>
      </c>
    </row>
    <row r="355" spans="1:2" x14ac:dyDescent="0.25">
      <c r="A355" s="8">
        <v>453</v>
      </c>
      <c r="B355" s="8">
        <v>397</v>
      </c>
    </row>
    <row r="356" spans="1:2" x14ac:dyDescent="0.25">
      <c r="A356" s="8">
        <v>454</v>
      </c>
      <c r="B356" s="8">
        <v>398</v>
      </c>
    </row>
    <row r="357" spans="1:2" x14ac:dyDescent="0.25">
      <c r="A357" s="8">
        <v>455</v>
      </c>
      <c r="B357" s="8">
        <v>398</v>
      </c>
    </row>
    <row r="358" spans="1:2" x14ac:dyDescent="0.25">
      <c r="A358" s="8">
        <v>456</v>
      </c>
      <c r="B358" s="8">
        <v>399</v>
      </c>
    </row>
    <row r="359" spans="1:2" x14ac:dyDescent="0.25">
      <c r="A359" s="8">
        <v>457</v>
      </c>
      <c r="B359" s="8">
        <v>400</v>
      </c>
    </row>
    <row r="360" spans="1:2" x14ac:dyDescent="0.25">
      <c r="A360" s="8">
        <v>458</v>
      </c>
      <c r="B360" s="8">
        <v>401</v>
      </c>
    </row>
    <row r="361" spans="1:2" x14ac:dyDescent="0.25">
      <c r="A361" s="8">
        <v>459</v>
      </c>
      <c r="B361" s="8">
        <v>402</v>
      </c>
    </row>
    <row r="362" spans="1:2" x14ac:dyDescent="0.25">
      <c r="A362" s="8">
        <v>460</v>
      </c>
      <c r="B362" s="8">
        <v>403</v>
      </c>
    </row>
    <row r="363" spans="1:2" x14ac:dyDescent="0.25">
      <c r="A363" s="8">
        <v>461</v>
      </c>
      <c r="B363" s="8">
        <v>404</v>
      </c>
    </row>
    <row r="364" spans="1:2" x14ac:dyDescent="0.25">
      <c r="A364" s="8">
        <v>462</v>
      </c>
      <c r="B364" s="8">
        <v>405</v>
      </c>
    </row>
    <row r="365" spans="1:2" x14ac:dyDescent="0.25">
      <c r="A365" s="8">
        <v>463</v>
      </c>
      <c r="B365" s="8">
        <v>405</v>
      </c>
    </row>
    <row r="366" spans="1:2" x14ac:dyDescent="0.25">
      <c r="A366" s="8">
        <v>464</v>
      </c>
      <c r="B366" s="8">
        <v>406</v>
      </c>
    </row>
    <row r="367" spans="1:2" x14ac:dyDescent="0.25">
      <c r="A367" s="8">
        <v>465</v>
      </c>
      <c r="B367" s="8">
        <v>407</v>
      </c>
    </row>
    <row r="368" spans="1:2" x14ac:dyDescent="0.25">
      <c r="A368" s="8">
        <v>466</v>
      </c>
      <c r="B368" s="8">
        <v>408</v>
      </c>
    </row>
    <row r="369" spans="1:2" x14ac:dyDescent="0.25">
      <c r="A369" s="8">
        <v>467</v>
      </c>
      <c r="B369" s="8">
        <v>408</v>
      </c>
    </row>
    <row r="370" spans="1:2" x14ac:dyDescent="0.25">
      <c r="A370" s="8">
        <v>468</v>
      </c>
      <c r="B370" s="8">
        <v>409</v>
      </c>
    </row>
    <row r="371" spans="1:2" x14ac:dyDescent="0.25">
      <c r="A371" s="8">
        <v>469</v>
      </c>
      <c r="B371" s="8">
        <v>410</v>
      </c>
    </row>
    <row r="372" spans="1:2" x14ac:dyDescent="0.25">
      <c r="A372" s="8">
        <v>470</v>
      </c>
      <c r="B372" s="8">
        <v>411</v>
      </c>
    </row>
    <row r="373" spans="1:2" x14ac:dyDescent="0.25">
      <c r="A373" s="8">
        <v>471</v>
      </c>
      <c r="B373" s="8">
        <v>411</v>
      </c>
    </row>
    <row r="374" spans="1:2" x14ac:dyDescent="0.25">
      <c r="A374" s="8">
        <v>472</v>
      </c>
      <c r="B374" s="8">
        <v>412</v>
      </c>
    </row>
    <row r="375" spans="1:2" x14ac:dyDescent="0.25">
      <c r="A375" s="8">
        <v>473</v>
      </c>
      <c r="B375" s="8">
        <v>412</v>
      </c>
    </row>
    <row r="376" spans="1:2" x14ac:dyDescent="0.25">
      <c r="A376" s="8">
        <v>474</v>
      </c>
      <c r="B376" s="8">
        <v>413</v>
      </c>
    </row>
    <row r="377" spans="1:2" x14ac:dyDescent="0.25">
      <c r="A377" s="8">
        <v>475</v>
      </c>
      <c r="B377" s="8">
        <v>413</v>
      </c>
    </row>
    <row r="378" spans="1:2" x14ac:dyDescent="0.25">
      <c r="A378" s="8">
        <v>476</v>
      </c>
      <c r="B378" s="8">
        <v>414</v>
      </c>
    </row>
    <row r="379" spans="1:2" x14ac:dyDescent="0.25">
      <c r="A379" s="8">
        <v>477</v>
      </c>
      <c r="B379" s="8">
        <v>415</v>
      </c>
    </row>
    <row r="380" spans="1:2" x14ac:dyDescent="0.25">
      <c r="A380" s="8">
        <v>478</v>
      </c>
      <c r="B380" s="8">
        <v>415</v>
      </c>
    </row>
    <row r="381" spans="1:2" x14ac:dyDescent="0.25">
      <c r="A381" s="8">
        <v>479</v>
      </c>
      <c r="B381" s="8">
        <v>416</v>
      </c>
    </row>
    <row r="382" spans="1:2" x14ac:dyDescent="0.25">
      <c r="A382" s="8">
        <v>480</v>
      </c>
      <c r="B382" s="8">
        <v>416</v>
      </c>
    </row>
    <row r="383" spans="1:2" x14ac:dyDescent="0.25">
      <c r="A383" s="8">
        <v>481</v>
      </c>
      <c r="B383" s="8">
        <v>417</v>
      </c>
    </row>
    <row r="384" spans="1:2" x14ac:dyDescent="0.25">
      <c r="A384" s="8">
        <v>482</v>
      </c>
      <c r="B384" s="8">
        <v>417</v>
      </c>
    </row>
    <row r="385" spans="1:2" x14ac:dyDescent="0.25">
      <c r="A385" s="8">
        <v>483</v>
      </c>
      <c r="B385" s="8">
        <v>418</v>
      </c>
    </row>
    <row r="386" spans="1:2" x14ac:dyDescent="0.25">
      <c r="A386" s="8">
        <v>484</v>
      </c>
      <c r="B386" s="8">
        <v>419</v>
      </c>
    </row>
    <row r="387" spans="1:2" x14ac:dyDescent="0.25">
      <c r="A387" s="8">
        <v>485</v>
      </c>
      <c r="B387" s="8">
        <v>420</v>
      </c>
    </row>
    <row r="388" spans="1:2" x14ac:dyDescent="0.25">
      <c r="A388" s="8">
        <v>486</v>
      </c>
      <c r="B388" s="8">
        <v>420</v>
      </c>
    </row>
    <row r="389" spans="1:2" x14ac:dyDescent="0.25">
      <c r="A389" s="8">
        <v>487</v>
      </c>
      <c r="B389" s="8">
        <v>421</v>
      </c>
    </row>
    <row r="390" spans="1:2" x14ac:dyDescent="0.25">
      <c r="A390" s="8">
        <v>488</v>
      </c>
      <c r="B390" s="8">
        <v>422</v>
      </c>
    </row>
    <row r="391" spans="1:2" x14ac:dyDescent="0.25">
      <c r="A391" s="8">
        <v>489</v>
      </c>
      <c r="B391" s="8">
        <v>422</v>
      </c>
    </row>
    <row r="392" spans="1:2" x14ac:dyDescent="0.25">
      <c r="A392" s="8">
        <v>490</v>
      </c>
      <c r="B392" s="8">
        <v>423</v>
      </c>
    </row>
    <row r="393" spans="1:2" x14ac:dyDescent="0.25">
      <c r="A393" s="8">
        <v>491</v>
      </c>
      <c r="B393" s="8">
        <v>424</v>
      </c>
    </row>
    <row r="394" spans="1:2" x14ac:dyDescent="0.25">
      <c r="A394" s="8">
        <v>492</v>
      </c>
      <c r="B394" s="8">
        <v>425</v>
      </c>
    </row>
    <row r="395" spans="1:2" x14ac:dyDescent="0.25">
      <c r="A395" s="8">
        <v>493</v>
      </c>
      <c r="B395" s="8">
        <v>425</v>
      </c>
    </row>
    <row r="396" spans="1:2" x14ac:dyDescent="0.25">
      <c r="A396" s="8">
        <v>494</v>
      </c>
      <c r="B396" s="8">
        <v>426</v>
      </c>
    </row>
    <row r="397" spans="1:2" x14ac:dyDescent="0.25">
      <c r="A397" s="8">
        <v>495</v>
      </c>
      <c r="B397" s="8">
        <v>427</v>
      </c>
    </row>
    <row r="398" spans="1:2" x14ac:dyDescent="0.25">
      <c r="A398" s="8">
        <v>496</v>
      </c>
      <c r="B398" s="8">
        <v>428</v>
      </c>
    </row>
    <row r="399" spans="1:2" x14ac:dyDescent="0.25">
      <c r="A399" s="8">
        <v>497</v>
      </c>
      <c r="B399" s="8">
        <v>428</v>
      </c>
    </row>
    <row r="400" spans="1:2" x14ac:dyDescent="0.25">
      <c r="A400" s="8">
        <v>498</v>
      </c>
      <c r="B400" s="8">
        <v>429</v>
      </c>
    </row>
    <row r="401" spans="1:2" x14ac:dyDescent="0.25">
      <c r="A401" s="8">
        <v>499</v>
      </c>
      <c r="B401" s="8">
        <v>430</v>
      </c>
    </row>
    <row r="402" spans="1:2" x14ac:dyDescent="0.25">
      <c r="A402" s="8">
        <v>500</v>
      </c>
      <c r="B402" s="8">
        <v>431</v>
      </c>
    </row>
    <row r="403" spans="1:2" x14ac:dyDescent="0.25">
      <c r="A403" s="8">
        <v>501</v>
      </c>
      <c r="B403" s="8">
        <v>432</v>
      </c>
    </row>
    <row r="404" spans="1:2" x14ac:dyDescent="0.25">
      <c r="A404" s="8">
        <v>502</v>
      </c>
      <c r="B404" s="8">
        <v>433</v>
      </c>
    </row>
    <row r="405" spans="1:2" x14ac:dyDescent="0.25">
      <c r="A405" s="8">
        <v>503</v>
      </c>
      <c r="B405" s="8">
        <v>434</v>
      </c>
    </row>
    <row r="406" spans="1:2" x14ac:dyDescent="0.25">
      <c r="A406" s="8">
        <v>504</v>
      </c>
      <c r="B406" s="8">
        <v>434</v>
      </c>
    </row>
    <row r="407" spans="1:2" x14ac:dyDescent="0.25">
      <c r="A407" s="8">
        <v>505</v>
      </c>
      <c r="B407" s="8">
        <v>435</v>
      </c>
    </row>
    <row r="408" spans="1:2" x14ac:dyDescent="0.25">
      <c r="A408" s="8">
        <v>506</v>
      </c>
      <c r="B408" s="8">
        <v>436</v>
      </c>
    </row>
    <row r="409" spans="1:2" x14ac:dyDescent="0.25">
      <c r="A409" s="8">
        <v>507</v>
      </c>
      <c r="B409" s="8">
        <v>437</v>
      </c>
    </row>
    <row r="410" spans="1:2" x14ac:dyDescent="0.25">
      <c r="A410" s="8">
        <v>508</v>
      </c>
      <c r="B410" s="8">
        <v>437</v>
      </c>
    </row>
    <row r="411" spans="1:2" x14ac:dyDescent="0.25">
      <c r="A411" s="8">
        <v>509</v>
      </c>
      <c r="B411" s="8">
        <v>438</v>
      </c>
    </row>
    <row r="412" spans="1:2" x14ac:dyDescent="0.25">
      <c r="A412" s="8">
        <v>510</v>
      </c>
      <c r="B412" s="8">
        <v>439</v>
      </c>
    </row>
    <row r="413" spans="1:2" x14ac:dyDescent="0.25">
      <c r="A413" s="8">
        <v>511</v>
      </c>
      <c r="B413" s="8">
        <v>440</v>
      </c>
    </row>
    <row r="414" spans="1:2" x14ac:dyDescent="0.25">
      <c r="A414" s="8">
        <v>512</v>
      </c>
      <c r="B414" s="8">
        <v>440</v>
      </c>
    </row>
    <row r="415" spans="1:2" x14ac:dyDescent="0.25">
      <c r="A415" s="8">
        <v>513</v>
      </c>
      <c r="B415" s="8">
        <v>441</v>
      </c>
    </row>
    <row r="416" spans="1:2" x14ac:dyDescent="0.25">
      <c r="A416" s="8">
        <v>514</v>
      </c>
      <c r="B416" s="8">
        <v>442</v>
      </c>
    </row>
    <row r="417" spans="1:2" x14ac:dyDescent="0.25">
      <c r="A417" s="8">
        <v>515</v>
      </c>
      <c r="B417" s="8">
        <v>443</v>
      </c>
    </row>
    <row r="418" spans="1:2" x14ac:dyDescent="0.25">
      <c r="A418" s="8">
        <v>516</v>
      </c>
      <c r="B418" s="8">
        <v>443</v>
      </c>
    </row>
    <row r="419" spans="1:2" x14ac:dyDescent="0.25">
      <c r="A419" s="8">
        <v>517</v>
      </c>
      <c r="B419" s="8">
        <v>444</v>
      </c>
    </row>
    <row r="420" spans="1:2" x14ac:dyDescent="0.25">
      <c r="A420" s="8">
        <v>518</v>
      </c>
      <c r="B420" s="8">
        <v>445</v>
      </c>
    </row>
    <row r="421" spans="1:2" x14ac:dyDescent="0.25">
      <c r="A421" s="8">
        <v>519</v>
      </c>
      <c r="B421" s="8">
        <v>446</v>
      </c>
    </row>
    <row r="422" spans="1:2" x14ac:dyDescent="0.25">
      <c r="A422" s="8">
        <v>520</v>
      </c>
      <c r="B422" s="8">
        <v>446</v>
      </c>
    </row>
    <row r="423" spans="1:2" x14ac:dyDescent="0.25">
      <c r="A423" s="8">
        <v>521</v>
      </c>
      <c r="B423" s="8">
        <v>447</v>
      </c>
    </row>
    <row r="424" spans="1:2" x14ac:dyDescent="0.25">
      <c r="A424" s="8">
        <v>522</v>
      </c>
      <c r="B424" s="8">
        <v>448</v>
      </c>
    </row>
    <row r="425" spans="1:2" x14ac:dyDescent="0.25">
      <c r="A425" s="8">
        <v>523</v>
      </c>
      <c r="B425" s="8">
        <v>448</v>
      </c>
    </row>
    <row r="426" spans="1:2" x14ac:dyDescent="0.25">
      <c r="A426" s="8">
        <v>524</v>
      </c>
      <c r="B426" s="8">
        <v>449</v>
      </c>
    </row>
    <row r="427" spans="1:2" x14ac:dyDescent="0.25">
      <c r="A427" s="8">
        <v>525</v>
      </c>
      <c r="B427" s="8">
        <v>450</v>
      </c>
    </row>
    <row r="428" spans="1:2" x14ac:dyDescent="0.25">
      <c r="A428" s="8">
        <v>526</v>
      </c>
      <c r="B428" s="8">
        <v>451</v>
      </c>
    </row>
    <row r="429" spans="1:2" x14ac:dyDescent="0.25">
      <c r="A429" s="8">
        <v>527</v>
      </c>
      <c r="B429" s="8">
        <v>451</v>
      </c>
    </row>
    <row r="430" spans="1:2" x14ac:dyDescent="0.25">
      <c r="A430" s="8">
        <v>528</v>
      </c>
      <c r="B430" s="8">
        <v>452</v>
      </c>
    </row>
    <row r="431" spans="1:2" x14ac:dyDescent="0.25">
      <c r="A431" s="8">
        <v>529</v>
      </c>
      <c r="B431" s="8">
        <v>453</v>
      </c>
    </row>
    <row r="432" spans="1:2" x14ac:dyDescent="0.25">
      <c r="A432" s="8">
        <v>530</v>
      </c>
      <c r="B432" s="8">
        <v>454</v>
      </c>
    </row>
    <row r="433" spans="1:2" x14ac:dyDescent="0.25">
      <c r="A433" s="8">
        <v>531</v>
      </c>
      <c r="B433" s="8">
        <v>454</v>
      </c>
    </row>
    <row r="434" spans="1:2" x14ac:dyDescent="0.25">
      <c r="A434" s="8">
        <v>532</v>
      </c>
      <c r="B434" s="8">
        <v>455</v>
      </c>
    </row>
    <row r="435" spans="1:2" x14ac:dyDescent="0.25">
      <c r="A435" s="8">
        <v>533</v>
      </c>
      <c r="B435" s="8">
        <v>456</v>
      </c>
    </row>
    <row r="436" spans="1:2" x14ac:dyDescent="0.25">
      <c r="A436" s="8">
        <v>534</v>
      </c>
      <c r="B436" s="8">
        <v>456</v>
      </c>
    </row>
    <row r="437" spans="1:2" x14ac:dyDescent="0.25">
      <c r="A437" s="8">
        <v>535</v>
      </c>
      <c r="B437" s="8">
        <v>456</v>
      </c>
    </row>
    <row r="438" spans="1:2" x14ac:dyDescent="0.25">
      <c r="A438" s="8">
        <v>536</v>
      </c>
      <c r="B438" s="8">
        <v>457</v>
      </c>
    </row>
    <row r="439" spans="1:2" x14ac:dyDescent="0.25">
      <c r="A439" s="8">
        <v>537</v>
      </c>
      <c r="B439" s="8">
        <v>457</v>
      </c>
    </row>
    <row r="440" spans="1:2" x14ac:dyDescent="0.25">
      <c r="A440" s="8">
        <v>538</v>
      </c>
      <c r="B440" s="8">
        <v>457</v>
      </c>
    </row>
    <row r="441" spans="1:2" x14ac:dyDescent="0.25">
      <c r="A441" s="8">
        <v>539</v>
      </c>
      <c r="B441" s="8">
        <v>458</v>
      </c>
    </row>
    <row r="442" spans="1:2" x14ac:dyDescent="0.25">
      <c r="A442" s="8">
        <v>540</v>
      </c>
      <c r="B442" s="8">
        <v>459</v>
      </c>
    </row>
    <row r="443" spans="1:2" x14ac:dyDescent="0.25">
      <c r="A443" s="8">
        <v>541</v>
      </c>
      <c r="B443" s="8">
        <v>460</v>
      </c>
    </row>
    <row r="444" spans="1:2" x14ac:dyDescent="0.25">
      <c r="A444" s="8">
        <v>542</v>
      </c>
      <c r="B444" s="8">
        <v>461</v>
      </c>
    </row>
    <row r="445" spans="1:2" x14ac:dyDescent="0.25">
      <c r="A445" s="8">
        <v>543</v>
      </c>
      <c r="B445" s="8">
        <v>462</v>
      </c>
    </row>
    <row r="446" spans="1:2" x14ac:dyDescent="0.25">
      <c r="A446" s="8">
        <v>544</v>
      </c>
      <c r="B446" s="8">
        <v>463</v>
      </c>
    </row>
    <row r="447" spans="1:2" x14ac:dyDescent="0.25">
      <c r="A447" s="8">
        <v>545</v>
      </c>
      <c r="B447" s="8">
        <v>464</v>
      </c>
    </row>
    <row r="448" spans="1:2" x14ac:dyDescent="0.25">
      <c r="A448" s="8">
        <v>546</v>
      </c>
      <c r="B448" s="8">
        <v>464</v>
      </c>
    </row>
    <row r="449" spans="1:2" x14ac:dyDescent="0.25">
      <c r="A449" s="8">
        <v>547</v>
      </c>
      <c r="B449" s="8">
        <v>465</v>
      </c>
    </row>
    <row r="450" spans="1:2" x14ac:dyDescent="0.25">
      <c r="A450" s="8">
        <v>548</v>
      </c>
      <c r="B450" s="8">
        <v>466</v>
      </c>
    </row>
    <row r="451" spans="1:2" x14ac:dyDescent="0.25">
      <c r="A451" s="8">
        <v>549</v>
      </c>
      <c r="B451" s="8">
        <v>467</v>
      </c>
    </row>
    <row r="452" spans="1:2" x14ac:dyDescent="0.25">
      <c r="A452" s="8">
        <v>550</v>
      </c>
      <c r="B452" s="8">
        <v>467</v>
      </c>
    </row>
    <row r="453" spans="1:2" x14ac:dyDescent="0.25">
      <c r="A453" s="8">
        <v>551</v>
      </c>
      <c r="B453" s="8">
        <v>468</v>
      </c>
    </row>
    <row r="454" spans="1:2" x14ac:dyDescent="0.25">
      <c r="A454" s="8">
        <v>552</v>
      </c>
      <c r="B454" s="8">
        <v>469</v>
      </c>
    </row>
    <row r="455" spans="1:2" x14ac:dyDescent="0.25">
      <c r="A455" s="8">
        <v>553</v>
      </c>
      <c r="B455" s="8">
        <v>469</v>
      </c>
    </row>
    <row r="456" spans="1:2" x14ac:dyDescent="0.25">
      <c r="A456" s="8">
        <v>554</v>
      </c>
      <c r="B456" s="8">
        <v>470</v>
      </c>
    </row>
    <row r="457" spans="1:2" x14ac:dyDescent="0.25">
      <c r="A457" s="8">
        <v>555</v>
      </c>
      <c r="B457" s="8">
        <v>471</v>
      </c>
    </row>
    <row r="458" spans="1:2" x14ac:dyDescent="0.25">
      <c r="A458" s="8">
        <v>556</v>
      </c>
      <c r="B458" s="8">
        <v>472</v>
      </c>
    </row>
    <row r="459" spans="1:2" x14ac:dyDescent="0.25">
      <c r="A459" s="8">
        <v>557</v>
      </c>
      <c r="B459" s="8">
        <v>472</v>
      </c>
    </row>
    <row r="460" spans="1:2" x14ac:dyDescent="0.25">
      <c r="A460" s="8">
        <v>558</v>
      </c>
      <c r="B460" s="8">
        <v>473</v>
      </c>
    </row>
    <row r="461" spans="1:2" x14ac:dyDescent="0.25">
      <c r="A461" s="8">
        <v>559</v>
      </c>
      <c r="B461" s="8">
        <v>474</v>
      </c>
    </row>
    <row r="462" spans="1:2" x14ac:dyDescent="0.25">
      <c r="A462" s="8">
        <v>560</v>
      </c>
      <c r="B462" s="8">
        <v>475</v>
      </c>
    </row>
    <row r="463" spans="1:2" x14ac:dyDescent="0.25">
      <c r="A463" s="8">
        <v>561</v>
      </c>
      <c r="B463" s="8">
        <v>475</v>
      </c>
    </row>
    <row r="464" spans="1:2" x14ac:dyDescent="0.25">
      <c r="A464" s="8">
        <v>562</v>
      </c>
      <c r="B464" s="8">
        <v>476</v>
      </c>
    </row>
    <row r="465" spans="1:2" x14ac:dyDescent="0.25">
      <c r="A465" s="8">
        <v>563</v>
      </c>
      <c r="B465" s="8">
        <v>477</v>
      </c>
    </row>
    <row r="466" spans="1:2" x14ac:dyDescent="0.25">
      <c r="A466" s="8">
        <v>564</v>
      </c>
      <c r="B466" s="8">
        <v>478</v>
      </c>
    </row>
    <row r="467" spans="1:2" x14ac:dyDescent="0.25">
      <c r="A467" s="8">
        <v>565</v>
      </c>
      <c r="B467" s="8">
        <v>478</v>
      </c>
    </row>
    <row r="468" spans="1:2" x14ac:dyDescent="0.25">
      <c r="A468" s="8">
        <v>566</v>
      </c>
      <c r="B468" s="8">
        <v>479</v>
      </c>
    </row>
    <row r="469" spans="1:2" x14ac:dyDescent="0.25">
      <c r="A469" s="8">
        <v>567</v>
      </c>
      <c r="B469" s="8">
        <v>480</v>
      </c>
    </row>
    <row r="470" spans="1:2" x14ac:dyDescent="0.25">
      <c r="A470" s="8">
        <v>568</v>
      </c>
      <c r="B470" s="8">
        <v>481</v>
      </c>
    </row>
    <row r="471" spans="1:2" x14ac:dyDescent="0.25">
      <c r="A471" s="8">
        <v>569</v>
      </c>
      <c r="B471" s="8">
        <v>481</v>
      </c>
    </row>
    <row r="472" spans="1:2" x14ac:dyDescent="0.25">
      <c r="A472" s="8">
        <v>570</v>
      </c>
      <c r="B472" s="8">
        <v>482</v>
      </c>
    </row>
    <row r="473" spans="1:2" x14ac:dyDescent="0.25">
      <c r="A473" s="8">
        <v>571</v>
      </c>
      <c r="B473" s="8">
        <v>483</v>
      </c>
    </row>
    <row r="474" spans="1:2" x14ac:dyDescent="0.25">
      <c r="A474" s="8">
        <v>572</v>
      </c>
      <c r="B474" s="8">
        <v>483</v>
      </c>
    </row>
    <row r="475" spans="1:2" x14ac:dyDescent="0.25">
      <c r="A475" s="8">
        <v>573</v>
      </c>
      <c r="B475" s="8">
        <v>484</v>
      </c>
    </row>
    <row r="476" spans="1:2" x14ac:dyDescent="0.25">
      <c r="A476" s="8">
        <v>574</v>
      </c>
      <c r="B476" s="8">
        <v>485</v>
      </c>
    </row>
    <row r="477" spans="1:2" x14ac:dyDescent="0.25">
      <c r="A477" s="8">
        <v>575</v>
      </c>
      <c r="B477" s="8">
        <v>486</v>
      </c>
    </row>
    <row r="478" spans="1:2" x14ac:dyDescent="0.25">
      <c r="A478" s="8">
        <v>576</v>
      </c>
      <c r="B478" s="8">
        <v>486</v>
      </c>
    </row>
    <row r="479" spans="1:2" x14ac:dyDescent="0.25">
      <c r="A479" s="8">
        <v>577</v>
      </c>
      <c r="B479" s="8">
        <v>487</v>
      </c>
    </row>
    <row r="480" spans="1:2" x14ac:dyDescent="0.25">
      <c r="A480" s="8">
        <v>578</v>
      </c>
      <c r="B480" s="8">
        <v>488</v>
      </c>
    </row>
    <row r="481" spans="1:2" x14ac:dyDescent="0.25">
      <c r="A481" s="8">
        <v>579</v>
      </c>
      <c r="B481" s="8">
        <v>489</v>
      </c>
    </row>
    <row r="482" spans="1:2" x14ac:dyDescent="0.25">
      <c r="A482" s="8">
        <v>580</v>
      </c>
      <c r="B482" s="8">
        <v>490</v>
      </c>
    </row>
    <row r="483" spans="1:2" x14ac:dyDescent="0.25">
      <c r="A483" s="8">
        <v>581</v>
      </c>
      <c r="B483" s="8">
        <v>491</v>
      </c>
    </row>
    <row r="484" spans="1:2" x14ac:dyDescent="0.25">
      <c r="A484" s="8">
        <v>582</v>
      </c>
      <c r="B484" s="8">
        <v>492</v>
      </c>
    </row>
    <row r="485" spans="1:2" x14ac:dyDescent="0.25">
      <c r="A485" s="8">
        <v>583</v>
      </c>
      <c r="B485" s="8">
        <v>493</v>
      </c>
    </row>
    <row r="486" spans="1:2" x14ac:dyDescent="0.25">
      <c r="A486" s="8">
        <v>584</v>
      </c>
      <c r="B486" s="8">
        <v>493</v>
      </c>
    </row>
    <row r="487" spans="1:2" x14ac:dyDescent="0.25">
      <c r="A487" s="8">
        <v>585</v>
      </c>
      <c r="B487" s="8">
        <v>494</v>
      </c>
    </row>
    <row r="488" spans="1:2" x14ac:dyDescent="0.25">
      <c r="A488" s="8">
        <v>586</v>
      </c>
      <c r="B488" s="8">
        <v>495</v>
      </c>
    </row>
    <row r="489" spans="1:2" x14ac:dyDescent="0.25">
      <c r="A489" s="8">
        <v>587</v>
      </c>
      <c r="B489" s="8">
        <v>495</v>
      </c>
    </row>
    <row r="490" spans="1:2" x14ac:dyDescent="0.25">
      <c r="A490" s="8">
        <v>588</v>
      </c>
      <c r="B490" s="8">
        <v>496</v>
      </c>
    </row>
    <row r="491" spans="1:2" x14ac:dyDescent="0.25">
      <c r="A491" s="8">
        <v>589</v>
      </c>
      <c r="B491" s="8">
        <v>497</v>
      </c>
    </row>
    <row r="492" spans="1:2" x14ac:dyDescent="0.25">
      <c r="A492" s="8">
        <v>590</v>
      </c>
      <c r="B492" s="8">
        <v>498</v>
      </c>
    </row>
    <row r="493" spans="1:2" x14ac:dyDescent="0.25">
      <c r="A493" s="8">
        <v>591</v>
      </c>
      <c r="B493" s="8">
        <v>498</v>
      </c>
    </row>
    <row r="494" spans="1:2" x14ac:dyDescent="0.25">
      <c r="A494" s="8">
        <v>592</v>
      </c>
      <c r="B494" s="8">
        <v>499</v>
      </c>
    </row>
    <row r="495" spans="1:2" x14ac:dyDescent="0.25">
      <c r="A495" s="8">
        <v>593</v>
      </c>
      <c r="B495" s="8">
        <v>500</v>
      </c>
    </row>
    <row r="496" spans="1:2" x14ac:dyDescent="0.25">
      <c r="A496" s="8">
        <v>594</v>
      </c>
      <c r="B496" s="8">
        <v>501</v>
      </c>
    </row>
    <row r="497" spans="1:2" x14ac:dyDescent="0.25">
      <c r="A497" s="8">
        <v>595</v>
      </c>
      <c r="B497" s="8">
        <v>501</v>
      </c>
    </row>
    <row r="498" spans="1:2" x14ac:dyDescent="0.25">
      <c r="A498" s="8">
        <v>596</v>
      </c>
      <c r="B498" s="8">
        <v>502</v>
      </c>
    </row>
    <row r="499" spans="1:2" x14ac:dyDescent="0.25">
      <c r="A499" s="8">
        <v>597</v>
      </c>
      <c r="B499" s="8">
        <v>503</v>
      </c>
    </row>
    <row r="500" spans="1:2" x14ac:dyDescent="0.25">
      <c r="A500" s="8">
        <v>598</v>
      </c>
      <c r="B500" s="8">
        <v>504</v>
      </c>
    </row>
    <row r="501" spans="1:2" x14ac:dyDescent="0.25">
      <c r="A501" s="8">
        <v>599</v>
      </c>
      <c r="B501" s="8">
        <v>504</v>
      </c>
    </row>
    <row r="502" spans="1:2" x14ac:dyDescent="0.25">
      <c r="A502" s="8">
        <v>600</v>
      </c>
      <c r="B502" s="8">
        <v>505</v>
      </c>
    </row>
    <row r="503" spans="1:2" x14ac:dyDescent="0.25">
      <c r="A503" s="8">
        <v>601</v>
      </c>
      <c r="B503" s="8">
        <v>506</v>
      </c>
    </row>
    <row r="504" spans="1:2" x14ac:dyDescent="0.25">
      <c r="A504" s="8">
        <v>602</v>
      </c>
      <c r="B504" s="8">
        <v>507</v>
      </c>
    </row>
    <row r="505" spans="1:2" x14ac:dyDescent="0.25">
      <c r="A505" s="8">
        <v>603</v>
      </c>
      <c r="B505" s="8">
        <v>507</v>
      </c>
    </row>
    <row r="506" spans="1:2" x14ac:dyDescent="0.25">
      <c r="A506" s="8">
        <v>604</v>
      </c>
      <c r="B506" s="8">
        <v>508</v>
      </c>
    </row>
    <row r="507" spans="1:2" x14ac:dyDescent="0.25">
      <c r="A507" s="8">
        <v>605</v>
      </c>
      <c r="B507" s="8">
        <v>509</v>
      </c>
    </row>
    <row r="508" spans="1:2" x14ac:dyDescent="0.25">
      <c r="A508" s="8">
        <v>606</v>
      </c>
      <c r="B508" s="8">
        <v>509</v>
      </c>
    </row>
    <row r="509" spans="1:2" x14ac:dyDescent="0.25">
      <c r="A509" s="8">
        <v>607</v>
      </c>
      <c r="B509" s="8">
        <v>510</v>
      </c>
    </row>
    <row r="510" spans="1:2" x14ac:dyDescent="0.25">
      <c r="A510" s="8">
        <v>608</v>
      </c>
      <c r="B510" s="8">
        <v>511</v>
      </c>
    </row>
    <row r="511" spans="1:2" x14ac:dyDescent="0.25">
      <c r="A511" s="8">
        <v>609</v>
      </c>
      <c r="B511" s="8">
        <v>512</v>
      </c>
    </row>
    <row r="512" spans="1:2" x14ac:dyDescent="0.25">
      <c r="A512" s="8">
        <v>610</v>
      </c>
      <c r="B512" s="8">
        <v>512</v>
      </c>
    </row>
    <row r="513" spans="1:2" x14ac:dyDescent="0.25">
      <c r="A513" s="8">
        <v>611</v>
      </c>
      <c r="B513" s="8">
        <v>513</v>
      </c>
    </row>
    <row r="514" spans="1:2" x14ac:dyDescent="0.25">
      <c r="A514" s="8">
        <v>612</v>
      </c>
      <c r="B514" s="8">
        <v>514</v>
      </c>
    </row>
    <row r="515" spans="1:2" x14ac:dyDescent="0.25">
      <c r="A515" s="8">
        <v>613</v>
      </c>
      <c r="B515" s="8">
        <v>515</v>
      </c>
    </row>
    <row r="516" spans="1:2" x14ac:dyDescent="0.25">
      <c r="A516" s="8">
        <v>614</v>
      </c>
      <c r="B516" s="8">
        <v>515</v>
      </c>
    </row>
    <row r="517" spans="1:2" x14ac:dyDescent="0.25">
      <c r="A517" s="8">
        <v>615</v>
      </c>
      <c r="B517" s="8">
        <v>516</v>
      </c>
    </row>
    <row r="518" spans="1:2" x14ac:dyDescent="0.25">
      <c r="A518" s="8">
        <v>616</v>
      </c>
      <c r="B518" s="8">
        <v>517</v>
      </c>
    </row>
    <row r="519" spans="1:2" x14ac:dyDescent="0.25">
      <c r="A519" s="8">
        <v>617</v>
      </c>
      <c r="B519" s="8">
        <v>518</v>
      </c>
    </row>
    <row r="520" spans="1:2" x14ac:dyDescent="0.25">
      <c r="A520" s="8">
        <v>618</v>
      </c>
      <c r="B520" s="8">
        <v>518</v>
      </c>
    </row>
    <row r="521" spans="1:2" x14ac:dyDescent="0.25">
      <c r="A521" s="8">
        <v>619</v>
      </c>
      <c r="B521" s="8">
        <v>519</v>
      </c>
    </row>
    <row r="522" spans="1:2" x14ac:dyDescent="0.25">
      <c r="A522" s="8">
        <v>620</v>
      </c>
      <c r="B522" s="8">
        <v>520</v>
      </c>
    </row>
    <row r="523" spans="1:2" x14ac:dyDescent="0.25">
      <c r="A523" s="8">
        <v>621</v>
      </c>
      <c r="B523" s="8">
        <v>521</v>
      </c>
    </row>
    <row r="524" spans="1:2" x14ac:dyDescent="0.25">
      <c r="A524" s="8">
        <v>622</v>
      </c>
      <c r="B524" s="8">
        <v>522</v>
      </c>
    </row>
    <row r="525" spans="1:2" x14ac:dyDescent="0.25">
      <c r="A525" s="8">
        <v>623</v>
      </c>
      <c r="B525" s="8">
        <v>523</v>
      </c>
    </row>
    <row r="526" spans="1:2" x14ac:dyDescent="0.25">
      <c r="A526" s="8">
        <v>624</v>
      </c>
      <c r="B526" s="8">
        <v>524</v>
      </c>
    </row>
    <row r="527" spans="1:2" x14ac:dyDescent="0.25">
      <c r="A527" s="8">
        <v>625</v>
      </c>
      <c r="B527" s="8">
        <v>524</v>
      </c>
    </row>
    <row r="528" spans="1:2" x14ac:dyDescent="0.25">
      <c r="A528" s="8">
        <v>626</v>
      </c>
      <c r="B528" s="8">
        <v>525</v>
      </c>
    </row>
    <row r="529" spans="1:2" x14ac:dyDescent="0.25">
      <c r="A529" s="8">
        <v>627</v>
      </c>
      <c r="B529" s="8">
        <v>526</v>
      </c>
    </row>
    <row r="530" spans="1:2" x14ac:dyDescent="0.25">
      <c r="A530" s="8">
        <v>628</v>
      </c>
      <c r="B530" s="8">
        <v>527</v>
      </c>
    </row>
    <row r="531" spans="1:2" x14ac:dyDescent="0.25">
      <c r="A531" s="8">
        <v>629</v>
      </c>
      <c r="B531" s="8">
        <v>527</v>
      </c>
    </row>
    <row r="532" spans="1:2" x14ac:dyDescent="0.25">
      <c r="A532" s="8">
        <v>630</v>
      </c>
      <c r="B532" s="8">
        <v>528</v>
      </c>
    </row>
    <row r="533" spans="1:2" x14ac:dyDescent="0.25">
      <c r="A533" s="8">
        <v>631</v>
      </c>
      <c r="B533" s="8">
        <v>529</v>
      </c>
    </row>
    <row r="534" spans="1:2" x14ac:dyDescent="0.25">
      <c r="A534" s="8">
        <v>632</v>
      </c>
      <c r="B534" s="8">
        <v>530</v>
      </c>
    </row>
    <row r="535" spans="1:2" x14ac:dyDescent="0.25">
      <c r="A535" s="8">
        <v>633</v>
      </c>
      <c r="B535" s="8">
        <v>530</v>
      </c>
    </row>
    <row r="536" spans="1:2" x14ac:dyDescent="0.25">
      <c r="A536" s="8">
        <v>634</v>
      </c>
      <c r="B536" s="8">
        <v>531</v>
      </c>
    </row>
    <row r="537" spans="1:2" x14ac:dyDescent="0.25">
      <c r="A537" s="8">
        <v>635</v>
      </c>
      <c r="B537" s="8">
        <v>532</v>
      </c>
    </row>
    <row r="538" spans="1:2" x14ac:dyDescent="0.25">
      <c r="A538" s="8">
        <v>636</v>
      </c>
      <c r="B538" s="8">
        <v>533</v>
      </c>
    </row>
    <row r="539" spans="1:2" x14ac:dyDescent="0.25">
      <c r="A539" s="8">
        <v>637</v>
      </c>
      <c r="B539" s="8">
        <v>533</v>
      </c>
    </row>
    <row r="540" spans="1:2" x14ac:dyDescent="0.25">
      <c r="A540" s="8">
        <v>638</v>
      </c>
      <c r="B540" s="8">
        <v>534</v>
      </c>
    </row>
    <row r="541" spans="1:2" x14ac:dyDescent="0.25">
      <c r="A541" s="8">
        <v>639</v>
      </c>
      <c r="B541" s="8">
        <v>535</v>
      </c>
    </row>
    <row r="542" spans="1:2" x14ac:dyDescent="0.25">
      <c r="A542" s="8">
        <v>640</v>
      </c>
      <c r="B542" s="8">
        <v>535</v>
      </c>
    </row>
    <row r="543" spans="1:2" x14ac:dyDescent="0.25">
      <c r="A543" s="8">
        <v>641</v>
      </c>
      <c r="B543" s="8">
        <v>536</v>
      </c>
    </row>
    <row r="544" spans="1:2" x14ac:dyDescent="0.25">
      <c r="A544" s="8">
        <v>642</v>
      </c>
      <c r="B544" s="8">
        <v>537</v>
      </c>
    </row>
    <row r="545" spans="1:2" x14ac:dyDescent="0.25">
      <c r="A545" s="8">
        <v>643</v>
      </c>
      <c r="B545" s="8">
        <v>538</v>
      </c>
    </row>
    <row r="546" spans="1:2" x14ac:dyDescent="0.25">
      <c r="A546" s="8">
        <v>644</v>
      </c>
      <c r="B546" s="8">
        <v>538</v>
      </c>
    </row>
    <row r="547" spans="1:2" x14ac:dyDescent="0.25">
      <c r="A547" s="8">
        <v>645</v>
      </c>
      <c r="B547" s="8">
        <v>539</v>
      </c>
    </row>
    <row r="548" spans="1:2" x14ac:dyDescent="0.25">
      <c r="A548" s="8">
        <v>646</v>
      </c>
      <c r="B548" s="8">
        <v>540</v>
      </c>
    </row>
    <row r="549" spans="1:2" x14ac:dyDescent="0.25">
      <c r="A549" s="8">
        <v>647</v>
      </c>
      <c r="B549" s="8">
        <v>541</v>
      </c>
    </row>
    <row r="550" spans="1:2" x14ac:dyDescent="0.25">
      <c r="A550" s="8">
        <v>648</v>
      </c>
      <c r="B550" s="8">
        <v>541</v>
      </c>
    </row>
    <row r="551" spans="1:2" x14ac:dyDescent="0.25">
      <c r="A551" s="8">
        <v>649</v>
      </c>
      <c r="B551" s="8">
        <v>542</v>
      </c>
    </row>
    <row r="552" spans="1:2" x14ac:dyDescent="0.25">
      <c r="A552" s="8">
        <v>650</v>
      </c>
      <c r="B552" s="8">
        <v>543</v>
      </c>
    </row>
    <row r="553" spans="1:2" x14ac:dyDescent="0.25">
      <c r="A553" s="8">
        <v>651</v>
      </c>
      <c r="B553" s="8">
        <v>544</v>
      </c>
    </row>
    <row r="554" spans="1:2" x14ac:dyDescent="0.25">
      <c r="A554" s="8">
        <v>652</v>
      </c>
      <c r="B554" s="8">
        <v>544</v>
      </c>
    </row>
    <row r="555" spans="1:2" x14ac:dyDescent="0.25">
      <c r="A555" s="8">
        <v>653</v>
      </c>
      <c r="B555" s="8">
        <v>545</v>
      </c>
    </row>
    <row r="556" spans="1:2" x14ac:dyDescent="0.25">
      <c r="A556" s="8">
        <v>654</v>
      </c>
      <c r="B556" s="8">
        <v>546</v>
      </c>
    </row>
    <row r="557" spans="1:2" x14ac:dyDescent="0.25">
      <c r="A557" s="8">
        <v>655</v>
      </c>
      <c r="B557" s="8">
        <v>546</v>
      </c>
    </row>
    <row r="558" spans="1:2" x14ac:dyDescent="0.25">
      <c r="A558" s="8">
        <v>656</v>
      </c>
      <c r="B558" s="8">
        <v>547</v>
      </c>
    </row>
    <row r="559" spans="1:2" x14ac:dyDescent="0.25">
      <c r="A559" s="8">
        <v>657</v>
      </c>
      <c r="B559" s="8">
        <v>548</v>
      </c>
    </row>
    <row r="560" spans="1:2" x14ac:dyDescent="0.25">
      <c r="A560" s="8">
        <v>658</v>
      </c>
      <c r="B560" s="8">
        <v>549</v>
      </c>
    </row>
    <row r="561" spans="1:2" x14ac:dyDescent="0.25">
      <c r="A561" s="8">
        <v>659</v>
      </c>
      <c r="B561" s="8">
        <v>550</v>
      </c>
    </row>
    <row r="562" spans="1:2" x14ac:dyDescent="0.25">
      <c r="A562" s="8">
        <v>660</v>
      </c>
      <c r="B562" s="8">
        <v>551</v>
      </c>
    </row>
    <row r="563" spans="1:2" x14ac:dyDescent="0.25">
      <c r="A563" s="8">
        <v>661</v>
      </c>
      <c r="B563" s="8">
        <v>552</v>
      </c>
    </row>
    <row r="564" spans="1:2" x14ac:dyDescent="0.25">
      <c r="A564" s="8">
        <v>662</v>
      </c>
      <c r="B564" s="8">
        <v>553</v>
      </c>
    </row>
    <row r="565" spans="1:2" x14ac:dyDescent="0.25">
      <c r="A565" s="8">
        <v>663</v>
      </c>
      <c r="B565" s="8">
        <v>553</v>
      </c>
    </row>
    <row r="566" spans="1:2" x14ac:dyDescent="0.25">
      <c r="A566" s="8">
        <v>664</v>
      </c>
      <c r="B566" s="8">
        <v>554</v>
      </c>
    </row>
    <row r="567" spans="1:2" x14ac:dyDescent="0.25">
      <c r="A567" s="8">
        <v>665</v>
      </c>
      <c r="B567" s="8">
        <v>555</v>
      </c>
    </row>
    <row r="568" spans="1:2" x14ac:dyDescent="0.25">
      <c r="A568" s="8">
        <v>666</v>
      </c>
      <c r="B568" s="8">
        <v>556</v>
      </c>
    </row>
    <row r="569" spans="1:2" x14ac:dyDescent="0.25">
      <c r="A569" s="8">
        <v>667</v>
      </c>
      <c r="B569" s="8">
        <v>556</v>
      </c>
    </row>
    <row r="570" spans="1:2" x14ac:dyDescent="0.25">
      <c r="A570" s="8">
        <v>668</v>
      </c>
      <c r="B570" s="8">
        <v>557</v>
      </c>
    </row>
    <row r="571" spans="1:2" x14ac:dyDescent="0.25">
      <c r="A571" s="8">
        <v>669</v>
      </c>
      <c r="B571" s="8">
        <v>558</v>
      </c>
    </row>
    <row r="572" spans="1:2" x14ac:dyDescent="0.25">
      <c r="A572" s="8">
        <v>670</v>
      </c>
      <c r="B572" s="8">
        <v>559</v>
      </c>
    </row>
    <row r="573" spans="1:2" x14ac:dyDescent="0.25">
      <c r="A573" s="8">
        <v>671</v>
      </c>
      <c r="B573" s="8">
        <v>559</v>
      </c>
    </row>
    <row r="574" spans="1:2" x14ac:dyDescent="0.25">
      <c r="A574" s="8">
        <v>672</v>
      </c>
      <c r="B574" s="8">
        <v>560</v>
      </c>
    </row>
    <row r="575" spans="1:2" x14ac:dyDescent="0.25">
      <c r="A575" s="8">
        <v>673</v>
      </c>
      <c r="B575" s="8">
        <v>561</v>
      </c>
    </row>
    <row r="576" spans="1:2" x14ac:dyDescent="0.25">
      <c r="A576" s="8">
        <v>674</v>
      </c>
      <c r="B576" s="8">
        <v>561</v>
      </c>
    </row>
    <row r="577" spans="1:2" x14ac:dyDescent="0.25">
      <c r="A577" s="8">
        <v>675</v>
      </c>
      <c r="B577" s="8">
        <v>562</v>
      </c>
    </row>
    <row r="578" spans="1:2" x14ac:dyDescent="0.25">
      <c r="A578" s="8">
        <v>676</v>
      </c>
      <c r="B578" s="8">
        <v>563</v>
      </c>
    </row>
    <row r="579" spans="1:2" x14ac:dyDescent="0.25">
      <c r="A579" s="8">
        <v>677</v>
      </c>
      <c r="B579" s="8">
        <v>564</v>
      </c>
    </row>
    <row r="580" spans="1:2" x14ac:dyDescent="0.25">
      <c r="A580" s="8">
        <v>678</v>
      </c>
      <c r="B580" s="8">
        <v>564</v>
      </c>
    </row>
    <row r="581" spans="1:2" x14ac:dyDescent="0.25">
      <c r="A581" s="8">
        <v>679</v>
      </c>
      <c r="B581" s="8">
        <v>565</v>
      </c>
    </row>
    <row r="582" spans="1:2" x14ac:dyDescent="0.25">
      <c r="A582" s="8">
        <v>680</v>
      </c>
      <c r="B582" s="8">
        <v>566</v>
      </c>
    </row>
    <row r="583" spans="1:2" x14ac:dyDescent="0.25">
      <c r="A583" s="8">
        <v>681</v>
      </c>
      <c r="B583" s="8">
        <v>567</v>
      </c>
    </row>
    <row r="584" spans="1:2" x14ac:dyDescent="0.25">
      <c r="A584" s="8">
        <v>682</v>
      </c>
      <c r="B584" s="8">
        <v>567</v>
      </c>
    </row>
    <row r="585" spans="1:2" x14ac:dyDescent="0.25">
      <c r="A585" s="8">
        <v>683</v>
      </c>
      <c r="B585" s="8">
        <v>568</v>
      </c>
    </row>
    <row r="586" spans="1:2" x14ac:dyDescent="0.25">
      <c r="A586" s="8">
        <v>684</v>
      </c>
      <c r="B586" s="8">
        <v>569</v>
      </c>
    </row>
    <row r="587" spans="1:2" x14ac:dyDescent="0.25">
      <c r="A587" s="8">
        <v>685</v>
      </c>
      <c r="B587" s="8">
        <v>570</v>
      </c>
    </row>
    <row r="588" spans="1:2" x14ac:dyDescent="0.25">
      <c r="A588" s="8">
        <v>686</v>
      </c>
      <c r="B588" s="8">
        <v>570</v>
      </c>
    </row>
    <row r="589" spans="1:2" x14ac:dyDescent="0.25">
      <c r="A589" s="8">
        <v>687</v>
      </c>
      <c r="B589" s="8">
        <v>571</v>
      </c>
    </row>
    <row r="590" spans="1:2" x14ac:dyDescent="0.25">
      <c r="A590" s="8">
        <v>688</v>
      </c>
      <c r="B590" s="8">
        <v>572</v>
      </c>
    </row>
    <row r="591" spans="1:2" x14ac:dyDescent="0.25">
      <c r="A591" s="8">
        <v>689</v>
      </c>
      <c r="B591" s="8">
        <v>572</v>
      </c>
    </row>
    <row r="592" spans="1:2" x14ac:dyDescent="0.25">
      <c r="A592" s="8">
        <v>690</v>
      </c>
      <c r="B592" s="8">
        <v>573</v>
      </c>
    </row>
    <row r="593" spans="1:2" x14ac:dyDescent="0.25">
      <c r="A593" s="8">
        <v>691</v>
      </c>
      <c r="B593" s="8">
        <v>574</v>
      </c>
    </row>
    <row r="594" spans="1:2" x14ac:dyDescent="0.25">
      <c r="A594" s="8">
        <v>692</v>
      </c>
      <c r="B594" s="8">
        <v>575</v>
      </c>
    </row>
    <row r="595" spans="1:2" x14ac:dyDescent="0.25">
      <c r="A595" s="8">
        <v>693</v>
      </c>
      <c r="B595" s="8">
        <v>575</v>
      </c>
    </row>
    <row r="596" spans="1:2" x14ac:dyDescent="0.25">
      <c r="A596" s="8">
        <v>694</v>
      </c>
      <c r="B596" s="8">
        <v>576</v>
      </c>
    </row>
    <row r="597" spans="1:2" x14ac:dyDescent="0.25">
      <c r="A597" s="8">
        <v>695</v>
      </c>
      <c r="B597" s="8">
        <v>577</v>
      </c>
    </row>
    <row r="598" spans="1:2" x14ac:dyDescent="0.25">
      <c r="A598" s="8">
        <v>696</v>
      </c>
      <c r="B598" s="8">
        <v>578</v>
      </c>
    </row>
    <row r="599" spans="1:2" x14ac:dyDescent="0.25">
      <c r="A599" s="8">
        <v>697</v>
      </c>
      <c r="B599" s="8">
        <v>578</v>
      </c>
    </row>
    <row r="600" spans="1:2" x14ac:dyDescent="0.25">
      <c r="A600" s="8">
        <v>698</v>
      </c>
      <c r="B600" s="8">
        <v>579</v>
      </c>
    </row>
    <row r="601" spans="1:2" x14ac:dyDescent="0.25">
      <c r="A601" s="8">
        <v>699</v>
      </c>
      <c r="B601" s="8">
        <v>580</v>
      </c>
    </row>
    <row r="602" spans="1:2" x14ac:dyDescent="0.25">
      <c r="A602" s="8">
        <v>700</v>
      </c>
      <c r="B602" s="8">
        <v>581</v>
      </c>
    </row>
    <row r="603" spans="1:2" x14ac:dyDescent="0.25">
      <c r="A603" s="8">
        <v>701</v>
      </c>
      <c r="B603" s="8">
        <v>582</v>
      </c>
    </row>
    <row r="604" spans="1:2" x14ac:dyDescent="0.25">
      <c r="A604" s="8">
        <v>702</v>
      </c>
      <c r="B604" s="8">
        <v>583</v>
      </c>
    </row>
    <row r="605" spans="1:2" x14ac:dyDescent="0.25">
      <c r="A605" s="8">
        <v>703</v>
      </c>
      <c r="B605" s="8">
        <v>584</v>
      </c>
    </row>
    <row r="606" spans="1:2" x14ac:dyDescent="0.25">
      <c r="A606" s="8">
        <v>704</v>
      </c>
      <c r="B606" s="8">
        <v>584</v>
      </c>
    </row>
    <row r="607" spans="1:2" x14ac:dyDescent="0.25">
      <c r="A607" s="8">
        <v>705</v>
      </c>
      <c r="B607" s="8">
        <v>585</v>
      </c>
    </row>
    <row r="608" spans="1:2" x14ac:dyDescent="0.25">
      <c r="A608" s="8">
        <v>706</v>
      </c>
      <c r="B608" s="8">
        <v>586</v>
      </c>
    </row>
    <row r="609" spans="1:2" x14ac:dyDescent="0.25">
      <c r="A609" s="8">
        <v>707</v>
      </c>
      <c r="B609" s="8">
        <v>587</v>
      </c>
    </row>
    <row r="610" spans="1:2" x14ac:dyDescent="0.25">
      <c r="A610" s="8">
        <v>708</v>
      </c>
      <c r="B610" s="8">
        <v>587</v>
      </c>
    </row>
    <row r="611" spans="1:2" x14ac:dyDescent="0.25">
      <c r="A611" s="8">
        <v>709</v>
      </c>
      <c r="B611" s="8">
        <v>588</v>
      </c>
    </row>
    <row r="612" spans="1:2" x14ac:dyDescent="0.25">
      <c r="A612" s="8">
        <v>710</v>
      </c>
      <c r="B612" s="8">
        <v>589</v>
      </c>
    </row>
    <row r="613" spans="1:2" x14ac:dyDescent="0.25">
      <c r="A613" s="8">
        <v>711</v>
      </c>
      <c r="B613" s="8">
        <v>590</v>
      </c>
    </row>
    <row r="614" spans="1:2" x14ac:dyDescent="0.25">
      <c r="A614" s="8">
        <v>712</v>
      </c>
      <c r="B614" s="8">
        <v>590</v>
      </c>
    </row>
    <row r="615" spans="1:2" x14ac:dyDescent="0.25">
      <c r="A615" s="8">
        <v>713</v>
      </c>
      <c r="B615" s="8">
        <v>591</v>
      </c>
    </row>
    <row r="616" spans="1:2" x14ac:dyDescent="0.25">
      <c r="A616" s="8">
        <v>714</v>
      </c>
      <c r="B616" s="8">
        <v>592</v>
      </c>
    </row>
    <row r="617" spans="1:2" x14ac:dyDescent="0.25">
      <c r="A617" s="8">
        <v>715</v>
      </c>
      <c r="B617" s="8">
        <v>593</v>
      </c>
    </row>
    <row r="618" spans="1:2" x14ac:dyDescent="0.25">
      <c r="A618" s="8">
        <v>716</v>
      </c>
      <c r="B618" s="8">
        <v>593</v>
      </c>
    </row>
    <row r="619" spans="1:2" x14ac:dyDescent="0.25">
      <c r="A619" s="8">
        <v>717</v>
      </c>
      <c r="B619" s="8">
        <v>594</v>
      </c>
    </row>
    <row r="620" spans="1:2" x14ac:dyDescent="0.25">
      <c r="A620" s="8">
        <v>718</v>
      </c>
      <c r="B620" s="8">
        <v>595</v>
      </c>
    </row>
    <row r="621" spans="1:2" x14ac:dyDescent="0.25">
      <c r="A621" s="8">
        <v>719</v>
      </c>
      <c r="B621" s="8">
        <v>596</v>
      </c>
    </row>
    <row r="622" spans="1:2" x14ac:dyDescent="0.25">
      <c r="A622" s="8">
        <v>720</v>
      </c>
      <c r="B622" s="8">
        <v>596</v>
      </c>
    </row>
    <row r="623" spans="1:2" x14ac:dyDescent="0.25">
      <c r="A623" s="8">
        <v>721</v>
      </c>
      <c r="B623" s="8">
        <v>597</v>
      </c>
    </row>
    <row r="624" spans="1:2" x14ac:dyDescent="0.25">
      <c r="A624" s="8">
        <v>722</v>
      </c>
      <c r="B624" s="8">
        <v>598</v>
      </c>
    </row>
    <row r="625" spans="1:2" x14ac:dyDescent="0.25">
      <c r="A625" s="8">
        <v>723</v>
      </c>
      <c r="B625" s="8">
        <v>598</v>
      </c>
    </row>
    <row r="626" spans="1:2" x14ac:dyDescent="0.25">
      <c r="A626" s="8">
        <v>724</v>
      </c>
      <c r="B626" s="8">
        <v>599</v>
      </c>
    </row>
    <row r="627" spans="1:2" x14ac:dyDescent="0.25">
      <c r="A627" s="8">
        <v>725</v>
      </c>
      <c r="B627" s="8">
        <v>600</v>
      </c>
    </row>
    <row r="628" spans="1:2" x14ac:dyDescent="0.25">
      <c r="A628" s="8">
        <v>726</v>
      </c>
      <c r="B628" s="8">
        <v>601</v>
      </c>
    </row>
    <row r="629" spans="1:2" x14ac:dyDescent="0.25">
      <c r="A629" s="8">
        <v>727</v>
      </c>
      <c r="B629" s="8">
        <v>601</v>
      </c>
    </row>
    <row r="630" spans="1:2" x14ac:dyDescent="0.25">
      <c r="A630" s="8">
        <v>728</v>
      </c>
      <c r="B630" s="8">
        <v>602</v>
      </c>
    </row>
    <row r="631" spans="1:2" x14ac:dyDescent="0.25">
      <c r="A631" s="8">
        <v>729</v>
      </c>
      <c r="B631" s="8">
        <v>603</v>
      </c>
    </row>
    <row r="632" spans="1:2" x14ac:dyDescent="0.25">
      <c r="A632" s="8">
        <v>730</v>
      </c>
      <c r="B632" s="8">
        <v>604</v>
      </c>
    </row>
    <row r="633" spans="1:2" x14ac:dyDescent="0.25">
      <c r="A633" s="8">
        <v>731</v>
      </c>
      <c r="B633" s="8">
        <v>604</v>
      </c>
    </row>
    <row r="634" spans="1:2" x14ac:dyDescent="0.25">
      <c r="A634" s="8">
        <v>732</v>
      </c>
      <c r="B634" s="8">
        <v>605</v>
      </c>
    </row>
    <row r="635" spans="1:2" x14ac:dyDescent="0.25">
      <c r="A635" s="8">
        <v>733</v>
      </c>
      <c r="B635" s="8">
        <v>606</v>
      </c>
    </row>
    <row r="636" spans="1:2" x14ac:dyDescent="0.25">
      <c r="A636" s="8">
        <v>734</v>
      </c>
      <c r="B636" s="8">
        <v>607</v>
      </c>
    </row>
    <row r="637" spans="1:2" x14ac:dyDescent="0.25">
      <c r="A637" s="8">
        <v>735</v>
      </c>
      <c r="B637" s="8">
        <v>607</v>
      </c>
    </row>
    <row r="638" spans="1:2" x14ac:dyDescent="0.25">
      <c r="A638" s="8">
        <v>736</v>
      </c>
      <c r="B638" s="8">
        <v>608</v>
      </c>
    </row>
    <row r="639" spans="1:2" x14ac:dyDescent="0.25">
      <c r="A639" s="8">
        <v>737</v>
      </c>
      <c r="B639" s="8">
        <v>609</v>
      </c>
    </row>
    <row r="640" spans="1:2" x14ac:dyDescent="0.25">
      <c r="A640" s="8">
        <v>738</v>
      </c>
      <c r="B640" s="8">
        <v>610</v>
      </c>
    </row>
    <row r="641" spans="1:2" x14ac:dyDescent="0.25">
      <c r="A641" s="8">
        <v>739</v>
      </c>
      <c r="B641" s="8">
        <v>610</v>
      </c>
    </row>
    <row r="642" spans="1:2" x14ac:dyDescent="0.25">
      <c r="A642" s="8">
        <v>740</v>
      </c>
      <c r="B642" s="8">
        <v>611</v>
      </c>
    </row>
    <row r="643" spans="1:2" x14ac:dyDescent="0.25">
      <c r="A643" s="8">
        <v>741</v>
      </c>
      <c r="B643" s="8">
        <v>612</v>
      </c>
    </row>
    <row r="644" spans="1:2" x14ac:dyDescent="0.25">
      <c r="A644" s="8">
        <v>742</v>
      </c>
      <c r="B644" s="8">
        <v>613</v>
      </c>
    </row>
    <row r="645" spans="1:2" x14ac:dyDescent="0.25">
      <c r="A645" s="8">
        <v>743</v>
      </c>
      <c r="B645" s="8">
        <v>614</v>
      </c>
    </row>
    <row r="646" spans="1:2" x14ac:dyDescent="0.25">
      <c r="A646" s="8">
        <v>744</v>
      </c>
      <c r="B646" s="8">
        <v>615</v>
      </c>
    </row>
    <row r="647" spans="1:2" x14ac:dyDescent="0.25">
      <c r="A647" s="8">
        <v>745</v>
      </c>
      <c r="B647" s="8">
        <v>616</v>
      </c>
    </row>
    <row r="648" spans="1:2" x14ac:dyDescent="0.25">
      <c r="A648" s="8">
        <v>746</v>
      </c>
      <c r="B648" s="8">
        <v>616</v>
      </c>
    </row>
    <row r="649" spans="1:2" x14ac:dyDescent="0.25">
      <c r="A649" s="8">
        <v>747</v>
      </c>
      <c r="B649" s="8">
        <v>617</v>
      </c>
    </row>
    <row r="650" spans="1:2" x14ac:dyDescent="0.25">
      <c r="A650" s="8">
        <v>748</v>
      </c>
      <c r="B650" s="8">
        <v>618</v>
      </c>
    </row>
    <row r="651" spans="1:2" x14ac:dyDescent="0.25">
      <c r="A651" s="8">
        <v>749</v>
      </c>
      <c r="B651" s="8">
        <v>619</v>
      </c>
    </row>
    <row r="652" spans="1:2" x14ac:dyDescent="0.25">
      <c r="A652" s="8">
        <v>750</v>
      </c>
      <c r="B652" s="8">
        <v>619</v>
      </c>
    </row>
    <row r="653" spans="1:2" x14ac:dyDescent="0.25">
      <c r="A653" s="8">
        <v>751</v>
      </c>
      <c r="B653" s="8">
        <v>620</v>
      </c>
    </row>
    <row r="654" spans="1:2" x14ac:dyDescent="0.25">
      <c r="A654" s="8">
        <v>752</v>
      </c>
      <c r="B654" s="8">
        <v>621</v>
      </c>
    </row>
    <row r="655" spans="1:2" x14ac:dyDescent="0.25">
      <c r="A655" s="8">
        <v>753</v>
      </c>
      <c r="B655" s="8">
        <v>622</v>
      </c>
    </row>
    <row r="656" spans="1:2" x14ac:dyDescent="0.25">
      <c r="A656" s="8">
        <v>754</v>
      </c>
      <c r="B656" s="8">
        <v>622</v>
      </c>
    </row>
    <row r="657" spans="1:2" x14ac:dyDescent="0.25">
      <c r="A657" s="8">
        <v>755</v>
      </c>
      <c r="B657" s="8">
        <v>623</v>
      </c>
    </row>
    <row r="658" spans="1:2" x14ac:dyDescent="0.25">
      <c r="A658" s="8">
        <v>756</v>
      </c>
      <c r="B658" s="8">
        <v>624</v>
      </c>
    </row>
    <row r="659" spans="1:2" x14ac:dyDescent="0.25">
      <c r="A659" s="8">
        <v>757</v>
      </c>
      <c r="B659" s="8">
        <v>624</v>
      </c>
    </row>
    <row r="660" spans="1:2" x14ac:dyDescent="0.25">
      <c r="A660" s="8">
        <v>758</v>
      </c>
      <c r="B660" s="8">
        <v>625</v>
      </c>
    </row>
    <row r="661" spans="1:2" x14ac:dyDescent="0.25">
      <c r="A661" s="8">
        <v>759</v>
      </c>
      <c r="B661" s="8">
        <v>626</v>
      </c>
    </row>
    <row r="662" spans="1:2" x14ac:dyDescent="0.25">
      <c r="A662" s="8">
        <v>760</v>
      </c>
      <c r="B662" s="8">
        <v>627</v>
      </c>
    </row>
    <row r="663" spans="1:2" x14ac:dyDescent="0.25">
      <c r="A663" s="8">
        <v>761</v>
      </c>
      <c r="B663" s="8">
        <v>627</v>
      </c>
    </row>
    <row r="664" spans="1:2" x14ac:dyDescent="0.25">
      <c r="A664" s="8">
        <v>762</v>
      </c>
      <c r="B664" s="8">
        <v>628</v>
      </c>
    </row>
    <row r="665" spans="1:2" x14ac:dyDescent="0.25">
      <c r="A665" s="8">
        <v>763</v>
      </c>
      <c r="B665" s="8">
        <v>629</v>
      </c>
    </row>
    <row r="666" spans="1:2" x14ac:dyDescent="0.25">
      <c r="A666" s="8">
        <v>764</v>
      </c>
      <c r="B666" s="8">
        <v>630</v>
      </c>
    </row>
    <row r="667" spans="1:2" x14ac:dyDescent="0.25">
      <c r="A667" s="8">
        <v>765</v>
      </c>
      <c r="B667" s="8">
        <v>630</v>
      </c>
    </row>
    <row r="668" spans="1:2" x14ac:dyDescent="0.25">
      <c r="A668" s="8">
        <v>766</v>
      </c>
      <c r="B668" s="8">
        <v>631</v>
      </c>
    </row>
    <row r="669" spans="1:2" x14ac:dyDescent="0.25">
      <c r="A669" s="8">
        <v>767</v>
      </c>
      <c r="B669" s="8">
        <v>632</v>
      </c>
    </row>
    <row r="670" spans="1:2" x14ac:dyDescent="0.25">
      <c r="A670" s="8">
        <v>768</v>
      </c>
      <c r="B670" s="8">
        <v>633</v>
      </c>
    </row>
    <row r="671" spans="1:2" x14ac:dyDescent="0.25">
      <c r="A671" s="8">
        <v>769</v>
      </c>
      <c r="B671" s="8">
        <v>633</v>
      </c>
    </row>
    <row r="672" spans="1:2" x14ac:dyDescent="0.25">
      <c r="A672" s="8">
        <v>770</v>
      </c>
      <c r="B672" s="8">
        <v>634</v>
      </c>
    </row>
    <row r="673" spans="1:2" x14ac:dyDescent="0.25">
      <c r="A673" s="8">
        <v>771</v>
      </c>
      <c r="B673" s="8">
        <v>635</v>
      </c>
    </row>
    <row r="674" spans="1:2" x14ac:dyDescent="0.25">
      <c r="A674" s="8">
        <v>772</v>
      </c>
      <c r="B674" s="8">
        <v>635</v>
      </c>
    </row>
    <row r="675" spans="1:2" x14ac:dyDescent="0.25">
      <c r="A675" s="8">
        <v>773</v>
      </c>
      <c r="B675" s="8">
        <v>636</v>
      </c>
    </row>
    <row r="676" spans="1:2" x14ac:dyDescent="0.25">
      <c r="A676" s="8">
        <v>774</v>
      </c>
      <c r="B676" s="8">
        <v>637</v>
      </c>
    </row>
    <row r="677" spans="1:2" x14ac:dyDescent="0.25">
      <c r="A677" s="8">
        <v>775</v>
      </c>
      <c r="B677" s="8">
        <v>638</v>
      </c>
    </row>
    <row r="678" spans="1:2" x14ac:dyDescent="0.25">
      <c r="A678" s="8">
        <v>776</v>
      </c>
      <c r="B678" s="8">
        <v>638</v>
      </c>
    </row>
    <row r="679" spans="1:2" x14ac:dyDescent="0.25">
      <c r="A679" s="8">
        <v>777</v>
      </c>
      <c r="B679" s="8">
        <v>639</v>
      </c>
    </row>
    <row r="680" spans="1:2" x14ac:dyDescent="0.25">
      <c r="A680" s="8">
        <v>778</v>
      </c>
      <c r="B680" s="8">
        <v>640</v>
      </c>
    </row>
    <row r="681" spans="1:2" x14ac:dyDescent="0.25">
      <c r="A681" s="8">
        <v>779</v>
      </c>
      <c r="B681" s="8">
        <v>641</v>
      </c>
    </row>
    <row r="682" spans="1:2" x14ac:dyDescent="0.25">
      <c r="A682" s="8">
        <v>780</v>
      </c>
      <c r="B682" s="8">
        <v>642</v>
      </c>
    </row>
    <row r="683" spans="1:2" x14ac:dyDescent="0.25">
      <c r="A683" s="8">
        <v>781</v>
      </c>
      <c r="B683" s="8">
        <v>643</v>
      </c>
    </row>
    <row r="684" spans="1:2" x14ac:dyDescent="0.25">
      <c r="A684" s="8">
        <v>782</v>
      </c>
      <c r="B684" s="8">
        <v>644</v>
      </c>
    </row>
    <row r="685" spans="1:2" x14ac:dyDescent="0.25">
      <c r="A685" s="8">
        <v>783</v>
      </c>
      <c r="B685" s="8">
        <v>645</v>
      </c>
    </row>
    <row r="686" spans="1:2" x14ac:dyDescent="0.25">
      <c r="A686" s="8">
        <v>784</v>
      </c>
      <c r="B686" s="8">
        <v>645</v>
      </c>
    </row>
    <row r="687" spans="1:2" x14ac:dyDescent="0.25">
      <c r="A687" s="8">
        <v>785</v>
      </c>
      <c r="B687" s="8">
        <v>646</v>
      </c>
    </row>
    <row r="688" spans="1:2" x14ac:dyDescent="0.25">
      <c r="A688" s="8">
        <v>786</v>
      </c>
      <c r="B688" s="8">
        <v>647</v>
      </c>
    </row>
    <row r="689" spans="1:2" x14ac:dyDescent="0.25">
      <c r="A689" s="8">
        <v>787</v>
      </c>
      <c r="B689" s="8">
        <v>648</v>
      </c>
    </row>
    <row r="690" spans="1:2" x14ac:dyDescent="0.25">
      <c r="A690" s="8">
        <v>788</v>
      </c>
      <c r="B690" s="8">
        <v>648</v>
      </c>
    </row>
    <row r="691" spans="1:2" x14ac:dyDescent="0.25">
      <c r="A691" s="8">
        <v>789</v>
      </c>
      <c r="B691" s="8">
        <v>649</v>
      </c>
    </row>
    <row r="692" spans="1:2" x14ac:dyDescent="0.25">
      <c r="A692" s="8">
        <v>790</v>
      </c>
      <c r="B692" s="8">
        <v>650</v>
      </c>
    </row>
    <row r="693" spans="1:2" x14ac:dyDescent="0.25">
      <c r="A693" s="8">
        <v>791</v>
      </c>
      <c r="B693" s="8">
        <v>650</v>
      </c>
    </row>
    <row r="694" spans="1:2" x14ac:dyDescent="0.25">
      <c r="A694" s="8">
        <v>792</v>
      </c>
      <c r="B694" s="8">
        <v>651</v>
      </c>
    </row>
    <row r="695" spans="1:2" x14ac:dyDescent="0.25">
      <c r="A695" s="8">
        <v>793</v>
      </c>
      <c r="B695" s="8">
        <v>652</v>
      </c>
    </row>
    <row r="696" spans="1:2" x14ac:dyDescent="0.25">
      <c r="A696" s="8">
        <v>794</v>
      </c>
      <c r="B696" s="8">
        <v>653</v>
      </c>
    </row>
    <row r="697" spans="1:2" x14ac:dyDescent="0.25">
      <c r="A697" s="8">
        <v>795</v>
      </c>
      <c r="B697" s="8">
        <v>653</v>
      </c>
    </row>
    <row r="698" spans="1:2" x14ac:dyDescent="0.25">
      <c r="A698" s="8">
        <v>796</v>
      </c>
      <c r="B698" s="8">
        <v>654</v>
      </c>
    </row>
    <row r="699" spans="1:2" x14ac:dyDescent="0.25">
      <c r="A699" s="8">
        <v>797</v>
      </c>
      <c r="B699" s="8">
        <v>655</v>
      </c>
    </row>
    <row r="700" spans="1:2" x14ac:dyDescent="0.25">
      <c r="A700" s="8">
        <v>798</v>
      </c>
      <c r="B700" s="8">
        <v>656</v>
      </c>
    </row>
    <row r="701" spans="1:2" x14ac:dyDescent="0.25">
      <c r="A701" s="8">
        <v>799</v>
      </c>
      <c r="B701" s="8">
        <v>656</v>
      </c>
    </row>
    <row r="702" spans="1:2" x14ac:dyDescent="0.25">
      <c r="A702" s="8">
        <v>800</v>
      </c>
      <c r="B702" s="8">
        <v>657</v>
      </c>
    </row>
    <row r="703" spans="1:2" x14ac:dyDescent="0.25">
      <c r="A703" s="8">
        <v>801</v>
      </c>
      <c r="B703" s="8">
        <v>658</v>
      </c>
    </row>
    <row r="704" spans="1:2" x14ac:dyDescent="0.25">
      <c r="A704" s="8">
        <v>802</v>
      </c>
      <c r="B704" s="8">
        <v>659</v>
      </c>
    </row>
    <row r="705" spans="1:2" x14ac:dyDescent="0.25">
      <c r="A705" s="8">
        <v>803</v>
      </c>
      <c r="B705" s="8">
        <v>659</v>
      </c>
    </row>
    <row r="706" spans="1:2" x14ac:dyDescent="0.25">
      <c r="A706" s="8">
        <v>804</v>
      </c>
      <c r="B706" s="8">
        <v>660</v>
      </c>
    </row>
    <row r="707" spans="1:2" x14ac:dyDescent="0.25">
      <c r="A707" s="8">
        <v>805</v>
      </c>
      <c r="B707" s="8">
        <v>661</v>
      </c>
    </row>
    <row r="708" spans="1:2" x14ac:dyDescent="0.25">
      <c r="A708" s="8">
        <v>806</v>
      </c>
      <c r="B708" s="8">
        <v>661</v>
      </c>
    </row>
    <row r="709" spans="1:2" x14ac:dyDescent="0.25">
      <c r="A709" s="8">
        <v>807</v>
      </c>
      <c r="B709" s="8">
        <v>662</v>
      </c>
    </row>
    <row r="710" spans="1:2" x14ac:dyDescent="0.25">
      <c r="A710" s="8">
        <v>808</v>
      </c>
      <c r="B710" s="8">
        <v>663</v>
      </c>
    </row>
    <row r="711" spans="1:2" x14ac:dyDescent="0.25">
      <c r="A711" s="8">
        <v>809</v>
      </c>
      <c r="B711" s="8">
        <v>664</v>
      </c>
    </row>
    <row r="712" spans="1:2" x14ac:dyDescent="0.25">
      <c r="A712" s="8">
        <v>810</v>
      </c>
      <c r="B712" s="8">
        <v>664</v>
      </c>
    </row>
    <row r="713" spans="1:2" x14ac:dyDescent="0.25">
      <c r="A713" s="8">
        <v>811</v>
      </c>
      <c r="B713" s="8">
        <v>665</v>
      </c>
    </row>
    <row r="714" spans="1:2" x14ac:dyDescent="0.25">
      <c r="A714" s="8">
        <v>812</v>
      </c>
      <c r="B714" s="8">
        <v>666</v>
      </c>
    </row>
    <row r="715" spans="1:2" x14ac:dyDescent="0.25">
      <c r="A715" s="8">
        <v>813</v>
      </c>
      <c r="B715" s="8">
        <v>667</v>
      </c>
    </row>
    <row r="716" spans="1:2" x14ac:dyDescent="0.25">
      <c r="A716" s="8">
        <v>814</v>
      </c>
      <c r="B716" s="8">
        <v>667</v>
      </c>
    </row>
    <row r="717" spans="1:2" x14ac:dyDescent="0.25">
      <c r="A717" s="8">
        <v>815</v>
      </c>
      <c r="B717" s="8">
        <v>668</v>
      </c>
    </row>
    <row r="718" spans="1:2" x14ac:dyDescent="0.25">
      <c r="A718" s="8">
        <v>816</v>
      </c>
      <c r="B718" s="8">
        <v>669</v>
      </c>
    </row>
    <row r="719" spans="1:2" x14ac:dyDescent="0.25">
      <c r="A719" s="8">
        <v>817</v>
      </c>
      <c r="B719" s="8">
        <v>670</v>
      </c>
    </row>
    <row r="720" spans="1:2" x14ac:dyDescent="0.25">
      <c r="A720" s="8">
        <v>818</v>
      </c>
      <c r="B720" s="8">
        <v>670</v>
      </c>
    </row>
    <row r="721" spans="1:2" x14ac:dyDescent="0.25">
      <c r="A721" s="8">
        <v>819</v>
      </c>
      <c r="B721" s="8">
        <v>671</v>
      </c>
    </row>
    <row r="722" spans="1:2" x14ac:dyDescent="0.25">
      <c r="A722" s="8">
        <v>820</v>
      </c>
      <c r="B722" s="8">
        <v>672</v>
      </c>
    </row>
    <row r="723" spans="1:2" x14ac:dyDescent="0.25">
      <c r="A723" s="8">
        <v>821</v>
      </c>
      <c r="B723" s="8">
        <v>673</v>
      </c>
    </row>
    <row r="724" spans="1:2" x14ac:dyDescent="0.25">
      <c r="A724" s="8">
        <v>822</v>
      </c>
      <c r="B724" s="8">
        <v>674</v>
      </c>
    </row>
    <row r="725" spans="1:2" x14ac:dyDescent="0.25">
      <c r="A725" s="8">
        <v>823</v>
      </c>
      <c r="B725" s="8">
        <v>675</v>
      </c>
    </row>
    <row r="726" spans="1:2" x14ac:dyDescent="0.25">
      <c r="A726" s="8">
        <v>824</v>
      </c>
      <c r="B726" s="8">
        <v>676</v>
      </c>
    </row>
    <row r="727" spans="1:2" x14ac:dyDescent="0.25">
      <c r="A727" s="8">
        <v>825</v>
      </c>
      <c r="B727" s="8">
        <v>676</v>
      </c>
    </row>
    <row r="728" spans="1:2" x14ac:dyDescent="0.25">
      <c r="A728" s="8">
        <v>826</v>
      </c>
      <c r="B728" s="8">
        <v>677</v>
      </c>
    </row>
    <row r="729" spans="1:2" x14ac:dyDescent="0.25">
      <c r="A729" s="8">
        <v>827</v>
      </c>
      <c r="B729" s="8">
        <v>678</v>
      </c>
    </row>
    <row r="730" spans="1:2" x14ac:dyDescent="0.25">
      <c r="A730" s="8">
        <v>828</v>
      </c>
      <c r="B730" s="8">
        <v>679</v>
      </c>
    </row>
    <row r="731" spans="1:2" x14ac:dyDescent="0.25">
      <c r="A731" s="8">
        <v>829</v>
      </c>
      <c r="B731" s="8">
        <v>679</v>
      </c>
    </row>
    <row r="732" spans="1:2" x14ac:dyDescent="0.25">
      <c r="A732" s="8">
        <v>830</v>
      </c>
      <c r="B732" s="8">
        <v>680</v>
      </c>
    </row>
    <row r="733" spans="1:2" x14ac:dyDescent="0.25">
      <c r="A733" s="8">
        <v>831</v>
      </c>
      <c r="B733" s="8">
        <v>681</v>
      </c>
    </row>
    <row r="734" spans="1:2" x14ac:dyDescent="0.25">
      <c r="A734" s="8">
        <v>832</v>
      </c>
      <c r="B734" s="8">
        <v>682</v>
      </c>
    </row>
    <row r="735" spans="1:2" x14ac:dyDescent="0.25">
      <c r="A735" s="8">
        <v>833</v>
      </c>
      <c r="B735" s="8">
        <v>682</v>
      </c>
    </row>
    <row r="736" spans="1:2" x14ac:dyDescent="0.25">
      <c r="A736" s="8">
        <v>834</v>
      </c>
      <c r="B736" s="8">
        <v>683</v>
      </c>
    </row>
    <row r="737" spans="1:2" x14ac:dyDescent="0.25">
      <c r="A737" s="8">
        <v>835</v>
      </c>
      <c r="B737" s="8">
        <v>684</v>
      </c>
    </row>
    <row r="738" spans="1:2" x14ac:dyDescent="0.25">
      <c r="A738" s="8">
        <v>836</v>
      </c>
      <c r="B738" s="8">
        <v>685</v>
      </c>
    </row>
    <row r="739" spans="1:2" x14ac:dyDescent="0.25">
      <c r="A739" s="8">
        <v>837</v>
      </c>
      <c r="B739" s="8">
        <v>685</v>
      </c>
    </row>
    <row r="740" spans="1:2" x14ac:dyDescent="0.25">
      <c r="A740" s="8">
        <v>838</v>
      </c>
      <c r="B740" s="8">
        <v>686</v>
      </c>
    </row>
    <row r="741" spans="1:2" x14ac:dyDescent="0.25">
      <c r="A741" s="8">
        <v>839</v>
      </c>
      <c r="B741" s="8">
        <v>687</v>
      </c>
    </row>
    <row r="742" spans="1:2" x14ac:dyDescent="0.25">
      <c r="A742" s="8">
        <v>840</v>
      </c>
      <c r="B742" s="8">
        <v>687</v>
      </c>
    </row>
    <row r="743" spans="1:2" x14ac:dyDescent="0.25">
      <c r="A743" s="8">
        <v>841</v>
      </c>
      <c r="B743" s="8">
        <v>688</v>
      </c>
    </row>
    <row r="744" spans="1:2" x14ac:dyDescent="0.25">
      <c r="A744" s="8">
        <v>842</v>
      </c>
      <c r="B744" s="8">
        <v>689</v>
      </c>
    </row>
    <row r="745" spans="1:2" x14ac:dyDescent="0.25">
      <c r="A745" s="8">
        <v>843</v>
      </c>
      <c r="B745" s="8">
        <v>690</v>
      </c>
    </row>
    <row r="746" spans="1:2" x14ac:dyDescent="0.25">
      <c r="A746" s="8">
        <v>844</v>
      </c>
      <c r="B746" s="8">
        <v>690</v>
      </c>
    </row>
    <row r="747" spans="1:2" x14ac:dyDescent="0.25">
      <c r="A747" s="8">
        <v>845</v>
      </c>
      <c r="B747" s="8">
        <v>691</v>
      </c>
    </row>
    <row r="748" spans="1:2" x14ac:dyDescent="0.25">
      <c r="A748" s="8">
        <v>846</v>
      </c>
      <c r="B748" s="8">
        <v>692</v>
      </c>
    </row>
    <row r="749" spans="1:2" x14ac:dyDescent="0.25">
      <c r="A749" s="8">
        <v>847</v>
      </c>
      <c r="B749" s="8">
        <v>693</v>
      </c>
    </row>
    <row r="750" spans="1:2" x14ac:dyDescent="0.25">
      <c r="A750" s="8">
        <v>848</v>
      </c>
      <c r="B750" s="8">
        <v>693</v>
      </c>
    </row>
    <row r="751" spans="1:2" x14ac:dyDescent="0.25">
      <c r="A751" s="8">
        <v>849</v>
      </c>
      <c r="B751" s="8">
        <v>694</v>
      </c>
    </row>
    <row r="752" spans="1:2" x14ac:dyDescent="0.25">
      <c r="A752" s="8">
        <v>850</v>
      </c>
      <c r="B752" s="8">
        <v>695</v>
      </c>
    </row>
    <row r="753" spans="1:2" x14ac:dyDescent="0.25">
      <c r="A753" s="8">
        <v>851</v>
      </c>
      <c r="B753" s="8">
        <v>696</v>
      </c>
    </row>
    <row r="754" spans="1:2" x14ac:dyDescent="0.25">
      <c r="A754" s="8">
        <v>852</v>
      </c>
      <c r="B754" s="8">
        <v>696</v>
      </c>
    </row>
    <row r="755" spans="1:2" x14ac:dyDescent="0.25">
      <c r="A755" s="8">
        <v>853</v>
      </c>
      <c r="B755" s="8">
        <v>697</v>
      </c>
    </row>
    <row r="756" spans="1:2" x14ac:dyDescent="0.25">
      <c r="A756" s="8">
        <v>854</v>
      </c>
      <c r="B756" s="8">
        <v>698</v>
      </c>
    </row>
    <row r="757" spans="1:2" x14ac:dyDescent="0.25">
      <c r="A757" s="8">
        <v>855</v>
      </c>
      <c r="B757" s="8">
        <v>699</v>
      </c>
    </row>
    <row r="758" spans="1:2" x14ac:dyDescent="0.25">
      <c r="A758" s="8">
        <v>856</v>
      </c>
      <c r="B758" s="8">
        <v>699</v>
      </c>
    </row>
    <row r="759" spans="1:2" x14ac:dyDescent="0.25">
      <c r="A759" s="8">
        <v>857</v>
      </c>
      <c r="B759" s="8">
        <v>700</v>
      </c>
    </row>
    <row r="760" spans="1:2" x14ac:dyDescent="0.25">
      <c r="A760" s="8">
        <v>858</v>
      </c>
      <c r="B760" s="8">
        <v>701</v>
      </c>
    </row>
    <row r="761" spans="1:2" x14ac:dyDescent="0.25">
      <c r="A761" s="8">
        <v>859</v>
      </c>
      <c r="B761" s="8">
        <v>702</v>
      </c>
    </row>
    <row r="762" spans="1:2" x14ac:dyDescent="0.25">
      <c r="A762" s="8">
        <v>860</v>
      </c>
      <c r="B762" s="8">
        <v>703</v>
      </c>
    </row>
    <row r="763" spans="1:2" x14ac:dyDescent="0.25">
      <c r="A763" s="8">
        <v>861</v>
      </c>
      <c r="B763" s="8">
        <v>704</v>
      </c>
    </row>
    <row r="764" spans="1:2" x14ac:dyDescent="0.25">
      <c r="A764" s="8">
        <v>862</v>
      </c>
      <c r="B764" s="8">
        <v>705</v>
      </c>
    </row>
    <row r="765" spans="1:2" x14ac:dyDescent="0.25">
      <c r="A765" s="8">
        <v>863</v>
      </c>
      <c r="B765" s="8">
        <v>705</v>
      </c>
    </row>
    <row r="766" spans="1:2" x14ac:dyDescent="0.25">
      <c r="A766" s="8">
        <v>864</v>
      </c>
      <c r="B766" s="8">
        <v>706</v>
      </c>
    </row>
    <row r="767" spans="1:2" x14ac:dyDescent="0.25">
      <c r="A767" s="8">
        <v>865</v>
      </c>
      <c r="B767" s="8">
        <v>707</v>
      </c>
    </row>
    <row r="768" spans="1:2" x14ac:dyDescent="0.25">
      <c r="A768" s="8">
        <v>866</v>
      </c>
      <c r="B768" s="8">
        <v>708</v>
      </c>
    </row>
    <row r="769" spans="1:2" x14ac:dyDescent="0.25">
      <c r="A769" s="8">
        <v>867</v>
      </c>
      <c r="B769" s="8">
        <v>708</v>
      </c>
    </row>
    <row r="770" spans="1:2" x14ac:dyDescent="0.25">
      <c r="A770" s="8">
        <v>868</v>
      </c>
      <c r="B770" s="8">
        <v>709</v>
      </c>
    </row>
    <row r="771" spans="1:2" x14ac:dyDescent="0.25">
      <c r="A771" s="8">
        <v>869</v>
      </c>
      <c r="B771" s="8">
        <v>710</v>
      </c>
    </row>
    <row r="772" spans="1:2" x14ac:dyDescent="0.25">
      <c r="A772" s="8">
        <v>870</v>
      </c>
      <c r="B772" s="8">
        <v>711</v>
      </c>
    </row>
    <row r="773" spans="1:2" x14ac:dyDescent="0.25">
      <c r="A773" s="8">
        <v>871</v>
      </c>
      <c r="B773" s="8">
        <v>711</v>
      </c>
    </row>
    <row r="774" spans="1:2" x14ac:dyDescent="0.25">
      <c r="A774" s="8">
        <v>872</v>
      </c>
      <c r="B774" s="8">
        <v>712</v>
      </c>
    </row>
    <row r="775" spans="1:2" x14ac:dyDescent="0.25">
      <c r="A775" s="8">
        <v>873</v>
      </c>
      <c r="B775" s="8">
        <v>713</v>
      </c>
    </row>
    <row r="776" spans="1:2" x14ac:dyDescent="0.25">
      <c r="A776" s="8">
        <v>874</v>
      </c>
      <c r="B776" s="8">
        <v>713</v>
      </c>
    </row>
    <row r="777" spans="1:2" x14ac:dyDescent="0.25">
      <c r="A777" s="8">
        <v>875</v>
      </c>
      <c r="B777" s="8">
        <v>714</v>
      </c>
    </row>
    <row r="778" spans="1:2" x14ac:dyDescent="0.25">
      <c r="A778" s="8">
        <v>876</v>
      </c>
      <c r="B778" s="8">
        <v>715</v>
      </c>
    </row>
    <row r="779" spans="1:2" x14ac:dyDescent="0.25">
      <c r="A779" s="8">
        <v>877</v>
      </c>
      <c r="B779" s="8">
        <v>716</v>
      </c>
    </row>
    <row r="780" spans="1:2" x14ac:dyDescent="0.25">
      <c r="A780" s="8">
        <v>878</v>
      </c>
      <c r="B780" s="8">
        <v>716</v>
      </c>
    </row>
    <row r="781" spans="1:2" x14ac:dyDescent="0.25">
      <c r="A781" s="8">
        <v>879</v>
      </c>
      <c r="B781" s="8">
        <v>717</v>
      </c>
    </row>
    <row r="782" spans="1:2" x14ac:dyDescent="0.25">
      <c r="A782" s="8">
        <v>880</v>
      </c>
      <c r="B782" s="8">
        <v>718</v>
      </c>
    </row>
    <row r="783" spans="1:2" x14ac:dyDescent="0.25">
      <c r="A783" s="8">
        <v>881</v>
      </c>
      <c r="B783" s="8">
        <v>719</v>
      </c>
    </row>
    <row r="784" spans="1:2" x14ac:dyDescent="0.25">
      <c r="A784" s="8">
        <v>882</v>
      </c>
      <c r="B784" s="8">
        <v>719</v>
      </c>
    </row>
    <row r="785" spans="1:2" x14ac:dyDescent="0.25">
      <c r="A785" s="8">
        <v>883</v>
      </c>
      <c r="B785" s="8">
        <v>720</v>
      </c>
    </row>
    <row r="786" spans="1:2" x14ac:dyDescent="0.25">
      <c r="A786" s="8">
        <v>884</v>
      </c>
      <c r="B786" s="8">
        <v>721</v>
      </c>
    </row>
    <row r="787" spans="1:2" x14ac:dyDescent="0.25">
      <c r="A787" s="8">
        <v>885</v>
      </c>
      <c r="B787" s="8">
        <v>722</v>
      </c>
    </row>
    <row r="788" spans="1:2" x14ac:dyDescent="0.25">
      <c r="A788" s="8">
        <v>886</v>
      </c>
      <c r="B788" s="8">
        <v>722</v>
      </c>
    </row>
    <row r="789" spans="1:2" x14ac:dyDescent="0.25">
      <c r="A789" s="8">
        <v>887</v>
      </c>
      <c r="B789" s="8">
        <v>723</v>
      </c>
    </row>
    <row r="790" spans="1:2" x14ac:dyDescent="0.25">
      <c r="A790" s="8">
        <v>888</v>
      </c>
      <c r="B790" s="8">
        <v>724</v>
      </c>
    </row>
    <row r="791" spans="1:2" x14ac:dyDescent="0.25">
      <c r="A791" s="8">
        <v>889</v>
      </c>
      <c r="B791" s="8">
        <v>725</v>
      </c>
    </row>
    <row r="792" spans="1:2" x14ac:dyDescent="0.25">
      <c r="A792" s="8">
        <v>890</v>
      </c>
      <c r="B792" s="8">
        <v>725</v>
      </c>
    </row>
    <row r="793" spans="1:2" x14ac:dyDescent="0.25">
      <c r="A793" s="8">
        <v>891</v>
      </c>
      <c r="B793" s="8">
        <v>726</v>
      </c>
    </row>
    <row r="794" spans="1:2" x14ac:dyDescent="0.25">
      <c r="A794" s="8">
        <v>892</v>
      </c>
      <c r="B794" s="8">
        <v>727</v>
      </c>
    </row>
    <row r="795" spans="1:2" x14ac:dyDescent="0.25">
      <c r="A795" s="8">
        <v>893</v>
      </c>
      <c r="B795" s="8">
        <v>727</v>
      </c>
    </row>
    <row r="796" spans="1:2" x14ac:dyDescent="0.25">
      <c r="A796" s="8">
        <v>894</v>
      </c>
      <c r="B796" s="8">
        <v>728</v>
      </c>
    </row>
    <row r="797" spans="1:2" x14ac:dyDescent="0.25">
      <c r="A797" s="8">
        <v>895</v>
      </c>
      <c r="B797" s="8">
        <v>729</v>
      </c>
    </row>
    <row r="798" spans="1:2" x14ac:dyDescent="0.25">
      <c r="A798" s="8">
        <v>896</v>
      </c>
      <c r="B798" s="8">
        <v>730</v>
      </c>
    </row>
    <row r="799" spans="1:2" x14ac:dyDescent="0.25">
      <c r="A799" s="8">
        <v>897</v>
      </c>
      <c r="B799" s="8">
        <v>730</v>
      </c>
    </row>
    <row r="800" spans="1:2" x14ac:dyDescent="0.25">
      <c r="A800" s="8">
        <v>898</v>
      </c>
      <c r="B800" s="8">
        <v>731</v>
      </c>
    </row>
    <row r="801" spans="1:2" x14ac:dyDescent="0.25">
      <c r="A801" s="8">
        <v>899</v>
      </c>
      <c r="B801" s="8">
        <v>732</v>
      </c>
    </row>
    <row r="802" spans="1:2" x14ac:dyDescent="0.25">
      <c r="A802" s="8">
        <v>900</v>
      </c>
      <c r="B802" s="8">
        <v>733</v>
      </c>
    </row>
    <row r="803" spans="1:2" x14ac:dyDescent="0.25">
      <c r="A803" s="8">
        <v>901</v>
      </c>
      <c r="B803" s="8">
        <v>734</v>
      </c>
    </row>
    <row r="804" spans="1:2" x14ac:dyDescent="0.25">
      <c r="A804" s="8">
        <v>902</v>
      </c>
      <c r="B804" s="8">
        <v>735</v>
      </c>
    </row>
    <row r="805" spans="1:2" x14ac:dyDescent="0.25">
      <c r="A805" s="8">
        <v>903</v>
      </c>
      <c r="B805" s="8">
        <v>735</v>
      </c>
    </row>
    <row r="806" spans="1:2" x14ac:dyDescent="0.25">
      <c r="A806" s="8">
        <v>904</v>
      </c>
      <c r="B806" s="8">
        <v>736</v>
      </c>
    </row>
    <row r="807" spans="1:2" x14ac:dyDescent="0.25">
      <c r="A807" s="8">
        <v>905</v>
      </c>
      <c r="B807" s="8">
        <v>737</v>
      </c>
    </row>
    <row r="808" spans="1:2" x14ac:dyDescent="0.25">
      <c r="A808" s="8">
        <v>906</v>
      </c>
      <c r="B808" s="8">
        <v>738</v>
      </c>
    </row>
    <row r="809" spans="1:2" x14ac:dyDescent="0.25">
      <c r="A809" s="8">
        <v>907</v>
      </c>
      <c r="B809" s="8">
        <v>739</v>
      </c>
    </row>
    <row r="810" spans="1:2" x14ac:dyDescent="0.25">
      <c r="A810" s="8">
        <v>908</v>
      </c>
      <c r="B810" s="8">
        <v>739</v>
      </c>
    </row>
    <row r="811" spans="1:2" x14ac:dyDescent="0.25">
      <c r="A811" s="8">
        <v>909</v>
      </c>
      <c r="B811" s="8">
        <v>740</v>
      </c>
    </row>
    <row r="812" spans="1:2" x14ac:dyDescent="0.25">
      <c r="A812" s="8">
        <v>910</v>
      </c>
      <c r="B812" s="8">
        <v>741</v>
      </c>
    </row>
    <row r="813" spans="1:2" x14ac:dyDescent="0.25">
      <c r="A813" s="8">
        <v>911</v>
      </c>
      <c r="B813" s="8">
        <v>742</v>
      </c>
    </row>
    <row r="814" spans="1:2" x14ac:dyDescent="0.25">
      <c r="A814" s="8">
        <v>912</v>
      </c>
      <c r="B814" s="8">
        <v>743</v>
      </c>
    </row>
    <row r="815" spans="1:2" x14ac:dyDescent="0.25">
      <c r="A815" s="8">
        <v>913</v>
      </c>
      <c r="B815" s="8">
        <v>743</v>
      </c>
    </row>
    <row r="816" spans="1:2" x14ac:dyDescent="0.25">
      <c r="A816" s="8">
        <v>914</v>
      </c>
      <c r="B816" s="8">
        <v>744</v>
      </c>
    </row>
    <row r="817" spans="1:2" x14ac:dyDescent="0.25">
      <c r="A817" s="8">
        <v>915</v>
      </c>
      <c r="B817" s="8">
        <v>745</v>
      </c>
    </row>
    <row r="818" spans="1:2" x14ac:dyDescent="0.25">
      <c r="A818" s="8">
        <v>916</v>
      </c>
      <c r="B818" s="8">
        <v>746</v>
      </c>
    </row>
    <row r="819" spans="1:2" x14ac:dyDescent="0.25">
      <c r="A819" s="8">
        <v>917</v>
      </c>
      <c r="B819" s="8">
        <v>747</v>
      </c>
    </row>
    <row r="820" spans="1:2" x14ac:dyDescent="0.25">
      <c r="A820" s="8">
        <v>918</v>
      </c>
      <c r="B820" s="8">
        <v>747</v>
      </c>
    </row>
    <row r="821" spans="1:2" x14ac:dyDescent="0.25">
      <c r="A821" s="8">
        <v>919</v>
      </c>
      <c r="B821" s="8">
        <v>748</v>
      </c>
    </row>
    <row r="822" spans="1:2" x14ac:dyDescent="0.25">
      <c r="A822" s="8">
        <v>920</v>
      </c>
      <c r="B822" s="8">
        <v>749</v>
      </c>
    </row>
    <row r="823" spans="1:2" x14ac:dyDescent="0.25">
      <c r="A823" s="8">
        <v>921</v>
      </c>
      <c r="B823" s="8">
        <v>750</v>
      </c>
    </row>
    <row r="824" spans="1:2" x14ac:dyDescent="0.25">
      <c r="A824" s="8">
        <v>922</v>
      </c>
      <c r="B824" s="8">
        <v>750</v>
      </c>
    </row>
    <row r="825" spans="1:2" x14ac:dyDescent="0.25">
      <c r="A825" s="8">
        <v>923</v>
      </c>
      <c r="B825" s="8">
        <v>751</v>
      </c>
    </row>
    <row r="826" spans="1:2" x14ac:dyDescent="0.25">
      <c r="A826" s="8">
        <v>924</v>
      </c>
      <c r="B826" s="8">
        <v>751</v>
      </c>
    </row>
    <row r="827" spans="1:2" x14ac:dyDescent="0.25">
      <c r="A827" s="8">
        <v>925</v>
      </c>
      <c r="B827" s="8">
        <v>752</v>
      </c>
    </row>
    <row r="828" spans="1:2" x14ac:dyDescent="0.25">
      <c r="A828" s="8">
        <v>926</v>
      </c>
      <c r="B828" s="8">
        <v>753</v>
      </c>
    </row>
    <row r="829" spans="1:2" x14ac:dyDescent="0.25">
      <c r="A829" s="8">
        <v>927</v>
      </c>
      <c r="B829" s="8">
        <v>754</v>
      </c>
    </row>
    <row r="830" spans="1:2" x14ac:dyDescent="0.25">
      <c r="A830" s="8">
        <v>928</v>
      </c>
      <c r="B830" s="8">
        <v>754</v>
      </c>
    </row>
    <row r="831" spans="1:2" x14ac:dyDescent="0.25">
      <c r="A831" s="8">
        <v>929</v>
      </c>
      <c r="B831" s="8">
        <v>755</v>
      </c>
    </row>
    <row r="832" spans="1:2" x14ac:dyDescent="0.25">
      <c r="A832" s="8">
        <v>930</v>
      </c>
      <c r="B832" s="8">
        <v>756</v>
      </c>
    </row>
    <row r="833" spans="1:2" x14ac:dyDescent="0.25">
      <c r="A833" s="8">
        <v>931</v>
      </c>
      <c r="B833" s="8">
        <v>757</v>
      </c>
    </row>
    <row r="834" spans="1:2" x14ac:dyDescent="0.25">
      <c r="A834" s="8">
        <v>932</v>
      </c>
      <c r="B834" s="8">
        <v>758</v>
      </c>
    </row>
    <row r="835" spans="1:2" x14ac:dyDescent="0.25">
      <c r="A835" s="8">
        <v>933</v>
      </c>
      <c r="B835" s="8">
        <v>758</v>
      </c>
    </row>
    <row r="836" spans="1:2" x14ac:dyDescent="0.25">
      <c r="A836" s="8">
        <v>934</v>
      </c>
      <c r="B836" s="8">
        <v>759</v>
      </c>
    </row>
    <row r="837" spans="1:2" x14ac:dyDescent="0.25">
      <c r="A837" s="8">
        <v>935</v>
      </c>
      <c r="B837" s="8">
        <v>760</v>
      </c>
    </row>
    <row r="838" spans="1:2" x14ac:dyDescent="0.25">
      <c r="A838" s="8">
        <v>936</v>
      </c>
      <c r="B838" s="8">
        <v>761</v>
      </c>
    </row>
    <row r="839" spans="1:2" x14ac:dyDescent="0.25">
      <c r="A839" s="8">
        <v>937</v>
      </c>
      <c r="B839" s="8">
        <v>762</v>
      </c>
    </row>
    <row r="840" spans="1:2" x14ac:dyDescent="0.25">
      <c r="A840" s="8">
        <v>938</v>
      </c>
      <c r="B840" s="8">
        <v>762</v>
      </c>
    </row>
    <row r="841" spans="1:2" x14ac:dyDescent="0.25">
      <c r="A841" s="8">
        <v>939</v>
      </c>
      <c r="B841" s="8">
        <v>763</v>
      </c>
    </row>
    <row r="842" spans="1:2" x14ac:dyDescent="0.25">
      <c r="A842" s="8">
        <v>940</v>
      </c>
      <c r="B842" s="8">
        <v>764</v>
      </c>
    </row>
    <row r="843" spans="1:2" x14ac:dyDescent="0.25">
      <c r="A843" s="8">
        <v>941</v>
      </c>
      <c r="B843" s="8">
        <v>765</v>
      </c>
    </row>
    <row r="844" spans="1:2" x14ac:dyDescent="0.25">
      <c r="A844" s="8">
        <v>942</v>
      </c>
      <c r="B844" s="8">
        <v>765</v>
      </c>
    </row>
    <row r="845" spans="1:2" x14ac:dyDescent="0.25">
      <c r="A845" s="8">
        <v>943</v>
      </c>
      <c r="B845" s="8">
        <v>766</v>
      </c>
    </row>
    <row r="846" spans="1:2" x14ac:dyDescent="0.25">
      <c r="A846" s="8">
        <v>944</v>
      </c>
      <c r="B846" s="8">
        <v>766</v>
      </c>
    </row>
    <row r="847" spans="1:2" x14ac:dyDescent="0.25">
      <c r="A847" s="8">
        <v>945</v>
      </c>
      <c r="B847" s="8">
        <v>767</v>
      </c>
    </row>
    <row r="848" spans="1:2" x14ac:dyDescent="0.25">
      <c r="A848" s="8">
        <v>946</v>
      </c>
      <c r="B848" s="8">
        <v>768</v>
      </c>
    </row>
    <row r="849" spans="1:2" x14ac:dyDescent="0.25">
      <c r="A849" s="8">
        <v>947</v>
      </c>
      <c r="B849" s="8">
        <v>769</v>
      </c>
    </row>
    <row r="850" spans="1:2" x14ac:dyDescent="0.25">
      <c r="A850" s="8">
        <v>948</v>
      </c>
      <c r="B850" s="8">
        <v>769</v>
      </c>
    </row>
    <row r="851" spans="1:2" x14ac:dyDescent="0.25">
      <c r="A851" s="8">
        <v>949</v>
      </c>
      <c r="B851" s="8">
        <v>770</v>
      </c>
    </row>
    <row r="852" spans="1:2" x14ac:dyDescent="0.25">
      <c r="A852" s="8">
        <v>950</v>
      </c>
      <c r="B852" s="8">
        <v>771</v>
      </c>
    </row>
    <row r="853" spans="1:2" x14ac:dyDescent="0.25">
      <c r="A853" s="8">
        <v>951</v>
      </c>
      <c r="B853" s="8">
        <v>772</v>
      </c>
    </row>
    <row r="854" spans="1:2" x14ac:dyDescent="0.25">
      <c r="A854" s="8">
        <v>952</v>
      </c>
      <c r="B854" s="8">
        <v>772</v>
      </c>
    </row>
    <row r="855" spans="1:2" x14ac:dyDescent="0.25">
      <c r="A855" s="8">
        <v>953</v>
      </c>
      <c r="B855" s="8">
        <v>773</v>
      </c>
    </row>
    <row r="856" spans="1:2" x14ac:dyDescent="0.25">
      <c r="A856" s="8">
        <v>954</v>
      </c>
      <c r="B856" s="8">
        <v>773</v>
      </c>
    </row>
    <row r="857" spans="1:2" x14ac:dyDescent="0.25">
      <c r="A857" s="8">
        <v>955</v>
      </c>
      <c r="B857" s="8">
        <v>774</v>
      </c>
    </row>
    <row r="858" spans="1:2" x14ac:dyDescent="0.25">
      <c r="A858" s="8">
        <v>956</v>
      </c>
      <c r="B858" s="8">
        <v>775</v>
      </c>
    </row>
    <row r="859" spans="1:2" x14ac:dyDescent="0.25">
      <c r="A859" s="8">
        <v>957</v>
      </c>
      <c r="B859" s="8">
        <v>776</v>
      </c>
    </row>
    <row r="860" spans="1:2" x14ac:dyDescent="0.25">
      <c r="A860" s="8">
        <v>958</v>
      </c>
      <c r="B860" s="8">
        <v>776</v>
      </c>
    </row>
    <row r="861" spans="1:2" x14ac:dyDescent="0.25">
      <c r="A861" s="8">
        <v>959</v>
      </c>
      <c r="B861" s="8">
        <v>777</v>
      </c>
    </row>
    <row r="862" spans="1:2" x14ac:dyDescent="0.25">
      <c r="A862" s="8">
        <v>960</v>
      </c>
      <c r="B862" s="8">
        <v>778</v>
      </c>
    </row>
    <row r="863" spans="1:2" x14ac:dyDescent="0.25">
      <c r="A863" s="8">
        <v>961</v>
      </c>
      <c r="B863" s="8">
        <v>779</v>
      </c>
    </row>
    <row r="864" spans="1:2" x14ac:dyDescent="0.25">
      <c r="A864" s="8">
        <v>962</v>
      </c>
      <c r="B864" s="8">
        <v>780</v>
      </c>
    </row>
    <row r="865" spans="1:2" x14ac:dyDescent="0.25">
      <c r="A865" s="8">
        <v>963</v>
      </c>
      <c r="B865" s="8">
        <v>780</v>
      </c>
    </row>
    <row r="866" spans="1:2" x14ac:dyDescent="0.25">
      <c r="A866" s="8">
        <v>964</v>
      </c>
      <c r="B866" s="8">
        <v>781</v>
      </c>
    </row>
    <row r="867" spans="1:2" x14ac:dyDescent="0.25">
      <c r="A867" s="8">
        <v>965</v>
      </c>
      <c r="B867" s="8">
        <v>782</v>
      </c>
    </row>
    <row r="868" spans="1:2" x14ac:dyDescent="0.25">
      <c r="A868" s="8">
        <v>966</v>
      </c>
      <c r="B868" s="8">
        <v>783</v>
      </c>
    </row>
    <row r="869" spans="1:2" x14ac:dyDescent="0.25">
      <c r="A869" s="8">
        <v>967</v>
      </c>
      <c r="B869" s="8">
        <v>784</v>
      </c>
    </row>
    <row r="870" spans="1:2" x14ac:dyDescent="0.25">
      <c r="A870" s="8">
        <v>968</v>
      </c>
      <c r="B870" s="8">
        <v>784</v>
      </c>
    </row>
    <row r="871" spans="1:2" x14ac:dyDescent="0.25">
      <c r="A871" s="8">
        <v>969</v>
      </c>
      <c r="B871" s="8">
        <v>785</v>
      </c>
    </row>
    <row r="872" spans="1:2" x14ac:dyDescent="0.25">
      <c r="A872" s="8">
        <v>970</v>
      </c>
      <c r="B872" s="8">
        <v>786</v>
      </c>
    </row>
    <row r="873" spans="1:2" x14ac:dyDescent="0.25">
      <c r="A873" s="8">
        <v>971</v>
      </c>
      <c r="B873" s="8">
        <v>787</v>
      </c>
    </row>
    <row r="874" spans="1:2" x14ac:dyDescent="0.25">
      <c r="A874" s="8">
        <v>972</v>
      </c>
      <c r="B874" s="8">
        <v>788</v>
      </c>
    </row>
    <row r="875" spans="1:2" x14ac:dyDescent="0.25">
      <c r="A875" s="8">
        <v>973</v>
      </c>
      <c r="B875" s="8">
        <v>788</v>
      </c>
    </row>
    <row r="876" spans="1:2" x14ac:dyDescent="0.25">
      <c r="A876" s="8">
        <v>974</v>
      </c>
      <c r="B876" s="8">
        <v>789</v>
      </c>
    </row>
    <row r="877" spans="1:2" x14ac:dyDescent="0.25">
      <c r="A877" s="8">
        <v>975</v>
      </c>
      <c r="B877" s="8">
        <v>790</v>
      </c>
    </row>
    <row r="878" spans="1:2" x14ac:dyDescent="0.25">
      <c r="A878" s="8">
        <v>976</v>
      </c>
      <c r="B878" s="8">
        <v>791</v>
      </c>
    </row>
    <row r="879" spans="1:2" x14ac:dyDescent="0.25">
      <c r="A879" s="8">
        <v>977</v>
      </c>
      <c r="B879" s="8">
        <v>792</v>
      </c>
    </row>
    <row r="880" spans="1:2" x14ac:dyDescent="0.25">
      <c r="A880" s="8">
        <v>978</v>
      </c>
      <c r="B880" s="8">
        <v>792</v>
      </c>
    </row>
    <row r="881" spans="1:2" x14ac:dyDescent="0.25">
      <c r="A881" s="8">
        <v>979</v>
      </c>
      <c r="B881" s="8">
        <v>793</v>
      </c>
    </row>
    <row r="882" spans="1:2" x14ac:dyDescent="0.25">
      <c r="A882" s="8">
        <v>980</v>
      </c>
      <c r="B882" s="8">
        <v>794</v>
      </c>
    </row>
    <row r="883" spans="1:2" x14ac:dyDescent="0.25">
      <c r="A883" s="8">
        <v>981</v>
      </c>
      <c r="B883" s="8">
        <v>795</v>
      </c>
    </row>
    <row r="884" spans="1:2" x14ac:dyDescent="0.25">
      <c r="A884" s="8">
        <v>982</v>
      </c>
      <c r="B884" s="8">
        <v>796</v>
      </c>
    </row>
    <row r="885" spans="1:2" x14ac:dyDescent="0.25">
      <c r="A885" s="8">
        <v>983</v>
      </c>
      <c r="B885" s="8">
        <v>796</v>
      </c>
    </row>
    <row r="886" spans="1:2" x14ac:dyDescent="0.25">
      <c r="A886" s="8">
        <v>984</v>
      </c>
      <c r="B886" s="8">
        <v>797</v>
      </c>
    </row>
    <row r="887" spans="1:2" x14ac:dyDescent="0.25">
      <c r="A887" s="8">
        <v>985</v>
      </c>
      <c r="B887" s="8">
        <v>798</v>
      </c>
    </row>
    <row r="888" spans="1:2" x14ac:dyDescent="0.25">
      <c r="A888" s="8">
        <v>986</v>
      </c>
      <c r="B888" s="8">
        <v>799</v>
      </c>
    </row>
    <row r="889" spans="1:2" x14ac:dyDescent="0.25">
      <c r="A889" s="8">
        <v>987</v>
      </c>
      <c r="B889" s="8">
        <v>800</v>
      </c>
    </row>
    <row r="890" spans="1:2" x14ac:dyDescent="0.25">
      <c r="A890" s="8">
        <v>988</v>
      </c>
      <c r="B890" s="8">
        <v>800</v>
      </c>
    </row>
    <row r="891" spans="1:2" x14ac:dyDescent="0.25">
      <c r="A891" s="8">
        <v>989</v>
      </c>
      <c r="B891" s="8">
        <v>801</v>
      </c>
    </row>
    <row r="892" spans="1:2" x14ac:dyDescent="0.25">
      <c r="A892" s="8">
        <v>990</v>
      </c>
      <c r="B892" s="8">
        <v>802</v>
      </c>
    </row>
    <row r="893" spans="1:2" x14ac:dyDescent="0.25">
      <c r="A893" s="8">
        <v>991</v>
      </c>
      <c r="B893" s="8">
        <v>803</v>
      </c>
    </row>
    <row r="894" spans="1:2" x14ac:dyDescent="0.25">
      <c r="A894" s="8">
        <v>992</v>
      </c>
      <c r="B894" s="8">
        <v>804</v>
      </c>
    </row>
    <row r="895" spans="1:2" x14ac:dyDescent="0.25">
      <c r="A895" s="8">
        <v>993</v>
      </c>
      <c r="B895" s="8">
        <v>804</v>
      </c>
    </row>
    <row r="896" spans="1:2" x14ac:dyDescent="0.25">
      <c r="A896" s="8">
        <v>994</v>
      </c>
      <c r="B896" s="8">
        <v>805</v>
      </c>
    </row>
    <row r="897" spans="1:2" x14ac:dyDescent="0.25">
      <c r="A897" s="8">
        <v>995</v>
      </c>
      <c r="B897" s="8">
        <v>806</v>
      </c>
    </row>
    <row r="898" spans="1:2" x14ac:dyDescent="0.25">
      <c r="A898" s="8">
        <v>996</v>
      </c>
      <c r="B898" s="8">
        <v>807</v>
      </c>
    </row>
    <row r="899" spans="1:2" x14ac:dyDescent="0.25">
      <c r="A899" s="8">
        <v>997</v>
      </c>
      <c r="B899" s="8">
        <v>807</v>
      </c>
    </row>
    <row r="900" spans="1:2" x14ac:dyDescent="0.25">
      <c r="A900" s="8">
        <v>998</v>
      </c>
      <c r="B900" s="8">
        <v>808</v>
      </c>
    </row>
    <row r="901" spans="1:2" x14ac:dyDescent="0.25">
      <c r="A901" s="8">
        <v>999</v>
      </c>
      <c r="B901" s="8">
        <v>808</v>
      </c>
    </row>
    <row r="902" spans="1:2" x14ac:dyDescent="0.25">
      <c r="A902" s="8">
        <v>1000</v>
      </c>
      <c r="B902" s="8">
        <v>809</v>
      </c>
    </row>
    <row r="903" spans="1:2" x14ac:dyDescent="0.25">
      <c r="A903" s="8">
        <v>1001</v>
      </c>
      <c r="B903" s="8">
        <v>810</v>
      </c>
    </row>
    <row r="904" spans="1:2" x14ac:dyDescent="0.25">
      <c r="A904" s="8">
        <v>1002</v>
      </c>
      <c r="B904" s="8">
        <v>811</v>
      </c>
    </row>
    <row r="905" spans="1:2" x14ac:dyDescent="0.25">
      <c r="A905" s="8">
        <v>1003</v>
      </c>
      <c r="B905" s="8">
        <v>811</v>
      </c>
    </row>
    <row r="906" spans="1:2" x14ac:dyDescent="0.25">
      <c r="A906" s="8">
        <v>1004</v>
      </c>
      <c r="B906" s="8">
        <v>812</v>
      </c>
    </row>
    <row r="907" spans="1:2" x14ac:dyDescent="0.25">
      <c r="A907" s="8">
        <v>1005</v>
      </c>
      <c r="B907" s="8">
        <v>813</v>
      </c>
    </row>
    <row r="908" spans="1:2" x14ac:dyDescent="0.25">
      <c r="A908" s="8">
        <v>1006</v>
      </c>
      <c r="B908" s="8">
        <v>814</v>
      </c>
    </row>
    <row r="909" spans="1:2" x14ac:dyDescent="0.25">
      <c r="A909" s="8">
        <v>1007</v>
      </c>
      <c r="B909" s="8">
        <v>814</v>
      </c>
    </row>
    <row r="910" spans="1:2" x14ac:dyDescent="0.25">
      <c r="A910" s="8">
        <v>1008</v>
      </c>
      <c r="B910" s="8">
        <v>815</v>
      </c>
    </row>
    <row r="911" spans="1:2" x14ac:dyDescent="0.25">
      <c r="A911" s="8">
        <v>1009</v>
      </c>
      <c r="B911" s="8">
        <v>816</v>
      </c>
    </row>
    <row r="912" spans="1:2" x14ac:dyDescent="0.25">
      <c r="A912" s="8">
        <v>1010</v>
      </c>
      <c r="B912" s="8">
        <v>817</v>
      </c>
    </row>
    <row r="913" spans="1:2" x14ac:dyDescent="0.25">
      <c r="A913" s="8">
        <v>1011</v>
      </c>
      <c r="B913" s="8">
        <v>817</v>
      </c>
    </row>
    <row r="914" spans="1:2" x14ac:dyDescent="0.25">
      <c r="A914" s="8">
        <v>1012</v>
      </c>
      <c r="B914" s="8">
        <v>818</v>
      </c>
    </row>
    <row r="915" spans="1:2" x14ac:dyDescent="0.25">
      <c r="A915" s="8">
        <v>1013</v>
      </c>
      <c r="B915" s="8">
        <v>819</v>
      </c>
    </row>
    <row r="916" spans="1:2" x14ac:dyDescent="0.25">
      <c r="A916" s="8">
        <v>1014</v>
      </c>
      <c r="B916" s="8">
        <v>820</v>
      </c>
    </row>
    <row r="917" spans="1:2" x14ac:dyDescent="0.25">
      <c r="A917" s="8">
        <v>1015</v>
      </c>
      <c r="B917" s="8">
        <v>821</v>
      </c>
    </row>
    <row r="918" spans="1:2" x14ac:dyDescent="0.25">
      <c r="A918" s="8">
        <v>1016</v>
      </c>
      <c r="B918" s="8">
        <v>821</v>
      </c>
    </row>
    <row r="919" spans="1:2" x14ac:dyDescent="0.25">
      <c r="A919" s="8">
        <v>1017</v>
      </c>
      <c r="B919" s="8">
        <v>822</v>
      </c>
    </row>
    <row r="920" spans="1:2" x14ac:dyDescent="0.25">
      <c r="A920" s="8">
        <v>1018</v>
      </c>
      <c r="B920" s="8">
        <v>823</v>
      </c>
    </row>
    <row r="921" spans="1:2" x14ac:dyDescent="0.25">
      <c r="A921" s="8">
        <v>1019</v>
      </c>
      <c r="B921" s="8">
        <v>823</v>
      </c>
    </row>
    <row r="922" spans="1:2" x14ac:dyDescent="0.25">
      <c r="A922" s="8">
        <v>1020</v>
      </c>
      <c r="B922" s="8">
        <v>824</v>
      </c>
    </row>
    <row r="923" spans="1:2" x14ac:dyDescent="0.25">
      <c r="A923" s="8">
        <v>1021</v>
      </c>
      <c r="B923" s="8">
        <v>825</v>
      </c>
    </row>
    <row r="924" spans="1:2" x14ac:dyDescent="0.25">
      <c r="A924" s="8">
        <v>1022</v>
      </c>
      <c r="B924" s="8">
        <v>826</v>
      </c>
    </row>
    <row r="925" spans="1:2" x14ac:dyDescent="0.25">
      <c r="A925" s="8">
        <v>1023</v>
      </c>
      <c r="B925" s="8">
        <v>827</v>
      </c>
    </row>
    <row r="926" spans="1:2" x14ac:dyDescent="0.25">
      <c r="A926" s="8">
        <v>1024</v>
      </c>
      <c r="B926" s="8">
        <v>827</v>
      </c>
    </row>
    <row r="927" spans="1:2" x14ac:dyDescent="0.25">
      <c r="A927" s="8">
        <v>1025</v>
      </c>
      <c r="B927" s="8">
        <v>828</v>
      </c>
    </row>
    <row r="928" spans="1:2" x14ac:dyDescent="0.25">
      <c r="A928" s="8">
        <v>1026</v>
      </c>
      <c r="B928" s="8">
        <v>829</v>
      </c>
    </row>
    <row r="929" spans="1:2" x14ac:dyDescent="0.25">
      <c r="A929" s="8">
        <v>1027</v>
      </c>
      <c r="B929" s="8">
        <v>830</v>
      </c>
    </row>
  </sheetData>
  <sheetProtection algorithmName="SHA-512" hashValue="19op8+vx+P7AhMxLKcZ2kD0mj2+GkOZWmJN3RkVumk8XDXcBnnRI/xd/3W4xwZz4feochTSJU/L6uOVms9w2/A==" saltValue="AEOx5s/zzEDN0KEG2FCIsQ==" spinCount="100000" sheet="1" objects="1" scenarios="1"/>
  <autoFilter ref="A1:B929" xr:uid="{00000000-0009-0000-0000-000002000000}"/>
  <sortState xmlns:xlrd2="http://schemas.microsoft.com/office/spreadsheetml/2017/richdata2" ref="A2:B1858">
    <sortCondition sortBy="cellColor" ref="A2:A1858" dxfId="1"/>
  </sortState>
  <conditionalFormatting sqref="A2:B929">
    <cfRule type="containsBlanks" dxfId="0" priority="1">
      <formula>LEN(TRIM(A2))=0</formula>
    </cfRule>
  </conditionalFormatting>
  <dataValidations count="1">
    <dataValidation type="whole" errorStyle="warning" showInputMessage="1" showErrorMessage="1" promptTitle="f" sqref="A2:B929" xr:uid="{00000000-0002-0000-0200-000000000000}">
      <formula1>1</formula1>
      <formula2>2000</formula2>
    </dataValidation>
  </dataValidation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Simulateur</vt:lpstr>
      <vt:lpstr>Données</vt:lpstr>
      <vt:lpstr>Données indices</vt:lpstr>
      <vt:lpstr>Simulateur!Zone_d_impression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Margaux</dc:creator>
  <cp:lastModifiedBy>Margaux Gambade</cp:lastModifiedBy>
  <cp:lastPrinted>2021-02-12T15:09:21Z</cp:lastPrinted>
  <dcterms:created xsi:type="dcterms:W3CDTF">2020-03-23T07:08:38Z</dcterms:created>
  <dcterms:modified xsi:type="dcterms:W3CDTF">2023-06-29T09:32:56Z</dcterms:modified>
</cp:coreProperties>
</file>