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W:\00_Nouvelle_arborescence\15_protection_sociale_complementaire\campagne_recueil_donnees_stat\"/>
    </mc:Choice>
  </mc:AlternateContent>
  <xr:revisionPtr revIDLastSave="0" documentId="8_{3DCAAAE4-5EB7-45F9-997A-D4F7ADFDD5E1}" xr6:coauthVersionLast="47" xr6:coauthVersionMax="47" xr10:uidLastSave="{00000000-0000-0000-0000-000000000000}"/>
  <bookViews>
    <workbookView xWindow="-120" yWindow="-120" windowWidth="29040" windowHeight="15840" xr2:uid="{00000000-000D-0000-FFFF-FFFF00000000}"/>
  </bookViews>
  <sheets>
    <sheet name="Quantitatif" sheetId="2" r:id="rId1"/>
    <sheet name="Qualitatif" sheetId="3" r:id="rId2"/>
  </sheets>
  <definedNames>
    <definedName name="_xlnm.Print_Titles" localSheetId="1">Qualitatif!$1:$5</definedName>
    <definedName name="_xlnm.Print_Titles" localSheetId="0">Quantitatif!$2:$5</definedName>
    <definedName name="_xlnm.Print_Area" localSheetId="1">Qualitatif!$A$1:$G$113</definedName>
    <definedName name="_xlnm.Print_Area" localSheetId="0">Quantitatif!$A$2:$F$86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4" i="3" l="1"/>
  <c r="F86" i="2"/>
  <c r="D86" i="2"/>
  <c r="E86" i="2"/>
  <c r="C86" i="2"/>
  <c r="D16" i="2"/>
  <c r="D38" i="2"/>
  <c r="F38" i="2" s="1"/>
  <c r="D51" i="2"/>
  <c r="F51" i="2" s="1"/>
  <c r="D48" i="2"/>
  <c r="F48" i="2" s="1"/>
  <c r="B58" i="2"/>
  <c r="D45" i="2"/>
  <c r="F45" i="2" s="1"/>
  <c r="C44" i="2"/>
  <c r="B44" i="2"/>
  <c r="B36" i="2"/>
  <c r="D37" i="2"/>
  <c r="F37" i="2" s="1"/>
  <c r="C36" i="2"/>
  <c r="C16" i="2"/>
  <c r="E16" i="2"/>
  <c r="B16" i="2"/>
  <c r="C58" i="2"/>
  <c r="D60" i="2"/>
  <c r="F60" i="2" s="1"/>
  <c r="D61" i="2"/>
  <c r="F61" i="2" s="1"/>
  <c r="D62" i="2"/>
  <c r="F62" i="2" s="1"/>
  <c r="D59" i="2"/>
  <c r="F59" i="2" s="1"/>
  <c r="D46" i="2"/>
  <c r="F46" i="2" s="1"/>
  <c r="D47" i="2"/>
  <c r="F47" i="2" s="1"/>
  <c r="D49" i="2"/>
  <c r="F49" i="2" s="1"/>
  <c r="D50" i="2"/>
  <c r="F50" i="2" s="1"/>
  <c r="D52" i="2"/>
  <c r="F52" i="2" s="1"/>
  <c r="C30" i="2"/>
  <c r="D91" i="3"/>
  <c r="B5" i="3"/>
  <c r="B4" i="3"/>
  <c r="D44" i="2" l="1"/>
  <c r="F44" i="2" s="1"/>
  <c r="D36" i="2"/>
  <c r="F36" i="2" s="1"/>
  <c r="D58" i="2"/>
  <c r="B75" i="2"/>
  <c r="D92" i="3"/>
  <c r="D83" i="3"/>
  <c r="D82" i="3"/>
  <c r="D66" i="3"/>
  <c r="D65" i="3"/>
  <c r="D33" i="3"/>
  <c r="E92" i="3"/>
  <c r="F92" i="3"/>
  <c r="G92" i="3"/>
  <c r="E91" i="3"/>
  <c r="F91" i="3"/>
  <c r="G91" i="3"/>
  <c r="E83" i="3"/>
  <c r="F83" i="3"/>
  <c r="G83" i="3"/>
  <c r="E82" i="3"/>
  <c r="F82" i="3"/>
  <c r="G82" i="3"/>
  <c r="G66" i="3"/>
  <c r="F66" i="3"/>
  <c r="E66" i="3"/>
  <c r="G65" i="3"/>
  <c r="F65" i="3"/>
  <c r="E65" i="3"/>
  <c r="E34" i="3"/>
  <c r="F34" i="3"/>
  <c r="G34" i="3"/>
  <c r="E33" i="3"/>
  <c r="F33" i="3"/>
  <c r="G33" i="3"/>
  <c r="B76" i="2"/>
  <c r="E58" i="2" l="1"/>
  <c r="F58" i="2"/>
  <c r="E44" i="2"/>
  <c r="E62" i="2"/>
  <c r="E61" i="2"/>
  <c r="E60" i="2"/>
  <c r="E59" i="2"/>
  <c r="D30" i="2"/>
  <c r="E30" i="2"/>
  <c r="B30" i="2"/>
  <c r="B85" i="2"/>
  <c r="B84" i="2"/>
  <c r="B83" i="2"/>
  <c r="B82" i="2"/>
  <c r="B81" i="2"/>
  <c r="B80" i="2"/>
  <c r="B86" i="2" s="1"/>
  <c r="B79" i="2"/>
  <c r="B78" i="2"/>
  <c r="B77" i="2"/>
  <c r="C24" i="2" l="1"/>
  <c r="D24" i="2"/>
  <c r="E24" i="2"/>
  <c r="B24" i="2"/>
  <c r="E45" i="2" l="1"/>
  <c r="E46" i="2"/>
  <c r="E47" i="2"/>
  <c r="E48" i="2"/>
  <c r="E49" i="2"/>
  <c r="E50" i="2"/>
  <c r="E51" i="2"/>
  <c r="E52" i="2"/>
  <c r="E37" i="2" l="1"/>
  <c r="E38" i="2"/>
  <c r="E36" i="2" l="1"/>
</calcChain>
</file>

<file path=xl/sharedStrings.xml><?xml version="1.0" encoding="utf-8"?>
<sst xmlns="http://schemas.openxmlformats.org/spreadsheetml/2006/main" count="182" uniqueCount="110">
  <si>
    <t>Total</t>
  </si>
  <si>
    <t>Homme</t>
  </si>
  <si>
    <t>Femmes</t>
  </si>
  <si>
    <t>% Femmes</t>
  </si>
  <si>
    <t>Plein traitement</t>
  </si>
  <si>
    <t>Demi traitement</t>
  </si>
  <si>
    <t>CONGES DE MALADIE ORDINAIRE (CMO)</t>
  </si>
  <si>
    <t>Nombre de journées d'arrêts de travail</t>
  </si>
  <si>
    <t>INVALIDITE &amp; DECES</t>
  </si>
  <si>
    <t xml:space="preserve"> de 30 à 34 ans</t>
  </si>
  <si>
    <t xml:space="preserve"> de 35 à 39 ans</t>
  </si>
  <si>
    <t xml:space="preserve"> de 40 à 44 ans</t>
  </si>
  <si>
    <t xml:space="preserve"> de 45 à 49 ans</t>
  </si>
  <si>
    <t xml:space="preserve"> de 50 à 54 ans</t>
  </si>
  <si>
    <t xml:space="preserve"> de 55 à 59 ans</t>
  </si>
  <si>
    <t xml:space="preserve"> de 60 à 64 ans</t>
  </si>
  <si>
    <t>Article 16 du décret n°2011-1474 du 8 novembre 2011</t>
  </si>
  <si>
    <t>Capitaux versés</t>
  </si>
  <si>
    <t>Administrative</t>
  </si>
  <si>
    <t>Culturelle</t>
  </si>
  <si>
    <t>Animation</t>
  </si>
  <si>
    <t>Police municipale</t>
  </si>
  <si>
    <t>Médico-social</t>
  </si>
  <si>
    <t>Technique</t>
  </si>
  <si>
    <t>Sportive</t>
  </si>
  <si>
    <t>Sapeurs-pompiers</t>
  </si>
  <si>
    <t>CARACTERISTIQUES QUALITATIVES DE LA POPULATION A ASSURER</t>
  </si>
  <si>
    <t>Nombre d'agents en arrêt de travail</t>
  </si>
  <si>
    <t>EFFECTIF</t>
  </si>
  <si>
    <t>plus de 65 ans</t>
  </si>
  <si>
    <t>Dont hommes</t>
  </si>
  <si>
    <t>Dont femmes</t>
  </si>
  <si>
    <t>Effectif employeur</t>
  </si>
  <si>
    <t>Informations complémentaires</t>
  </si>
  <si>
    <t>Invalidité IRCANTEC</t>
  </si>
  <si>
    <t>Décès CNRACL</t>
  </si>
  <si>
    <t>Décès IRCANTEC</t>
  </si>
  <si>
    <t>Invalidité CNRACL</t>
  </si>
  <si>
    <t>MISE EN DISPONIBILITE POUR RAISON DE SANTE</t>
  </si>
  <si>
    <t>Montant des indemnités de coordination</t>
  </si>
  <si>
    <t>TOTAL DES REMUNERATIONS VERSEES (CMO + CLM + CLD + CGM)</t>
  </si>
  <si>
    <t>coordonnées téléphoniques</t>
  </si>
  <si>
    <t>courriel</t>
  </si>
  <si>
    <t>Personne à contacter</t>
  </si>
  <si>
    <t xml:space="preserve"> NBI </t>
  </si>
  <si>
    <t>SFT</t>
  </si>
  <si>
    <t>TOTAL</t>
  </si>
  <si>
    <t>Contrat de droit privé</t>
  </si>
  <si>
    <t>Tranches d'âge au 1er janvier 2022</t>
  </si>
  <si>
    <t>Catégorie A</t>
  </si>
  <si>
    <t>Catégorie B</t>
  </si>
  <si>
    <t>Catégorie C</t>
  </si>
  <si>
    <t xml:space="preserve"> de 20 à 24 ans</t>
  </si>
  <si>
    <t xml:space="preserve"> de 25 à 29 ans</t>
  </si>
  <si>
    <t>Traitement indiciaire brut</t>
  </si>
  <si>
    <t>Nombre d'agents ayant bénéficié d'un TPT</t>
  </si>
  <si>
    <t>Nombre de TPT octroyés</t>
  </si>
  <si>
    <t xml:space="preserve">Régime indemnitaire </t>
  </si>
  <si>
    <t>Titulaires &amp; stagaires CNRACL</t>
  </si>
  <si>
    <t>Titulaires &amp; stagaires IRCANTEC</t>
  </si>
  <si>
    <t>Non titulaires IRCANTEC</t>
  </si>
  <si>
    <t>Fonctionnaires</t>
  </si>
  <si>
    <t xml:space="preserve">Traitement indiciaire (TIB + NBI + SFT) </t>
  </si>
  <si>
    <t>REPARTITION PAR AGE *</t>
  </si>
  <si>
    <t>REPARTITION PAR FILIERE AU 1/1/22*</t>
  </si>
  <si>
    <t>REPARTITION PAR SEXE AU 1/1/22 *</t>
  </si>
  <si>
    <t>MASSE SALARIALE *</t>
  </si>
  <si>
    <t>REPARTITION PAR CATEGORIE AU 1/1/22 *</t>
  </si>
  <si>
    <t>*agents titulaires et contractuels de droit public ou de droit privé</t>
  </si>
  <si>
    <t>il s'agit des agents inclus dans l'effectif déclaré</t>
  </si>
  <si>
    <t>Agent de droit privé</t>
  </si>
  <si>
    <t>Nombre d'agents en disponiblité pour raison de santé</t>
  </si>
  <si>
    <t>Nombre de période de disponibilité pour raison de santé</t>
  </si>
  <si>
    <t>Nombre de journées de disponibilité</t>
  </si>
  <si>
    <t>Nombre d'agents</t>
  </si>
  <si>
    <t>Nombre de jours de TPT effectués</t>
  </si>
  <si>
    <t>Dont fonctionnaires</t>
  </si>
  <si>
    <t>Dont contractuels</t>
  </si>
  <si>
    <t>moins de 20 ans</t>
  </si>
  <si>
    <t>Nombre de conjoint(e)s**</t>
  </si>
  <si>
    <t>Nombre d'enfants à charge**</t>
  </si>
  <si>
    <t>Identifier le nombre d'agent par tranche  d'age et par sexe</t>
  </si>
  <si>
    <t>Contractuels de droit public</t>
  </si>
  <si>
    <t>Nombre d'agents ayant eu d'un arrêt de travail avec passage à demi-traitement</t>
  </si>
  <si>
    <t>Nombre d'arrêts de travail avec passage à demi traitement</t>
  </si>
  <si>
    <t xml:space="preserve">Nombre total d'arrêts de travail </t>
  </si>
  <si>
    <t>** il s'agit ici de comptabiliser les conjoints et les enfants des agents répertoriés par tranche d'êge</t>
  </si>
  <si>
    <t>attention, les conjoints et enfants ne sont  pas répertoriés par tranche d'âge mais sur la même ligne que les agents auxquels ils sont liés</t>
  </si>
  <si>
    <t xml:space="preserve">Nombre d'arrêts ayant conduit à un passage à  1/2 traitement </t>
  </si>
  <si>
    <t>CONGES DE LONGUE MALADIE (CLM) - CONGES DE LONGUE DUREE (CLD)                                        - CONGES DE GRAVE MALADIE (CGM)</t>
  </si>
  <si>
    <t>Nombre d'agents ayant subi un passage à  1/2 traitement dans le cadre d'un CLM, CLD ou CGM</t>
  </si>
  <si>
    <t xml:space="preserve">Nombre total d'arrêts en CLM, CLD et CGM </t>
  </si>
  <si>
    <t>Nombre d'agents ayant subi un passage à  1/2 traitement en CMO</t>
  </si>
  <si>
    <t>Nombre total d'arrêts de travail en CMO</t>
  </si>
  <si>
    <t xml:space="preserve">Nombre  d'arrêts de travail </t>
  </si>
  <si>
    <t>Indiquez le nombre de jours d'arrêt en distinguant le plein traitement et le demi traitement pour les fonctionnaires et les contractuels de droit public en CMO</t>
  </si>
  <si>
    <t>Indiquez le nombre de jours d'arrêt en distinguant le plein traitement et le demi traitement pour les fonctionnaires et les contractuels de droit public, en cumulant CLM, CLD et CGM</t>
  </si>
  <si>
    <t>TEMPS PARTIEL THERAPEUTIQUE - TPT - UNIQUEMENT POUR LES  IRCANTEC</t>
  </si>
  <si>
    <t>Indiquez le total des rémunérations versées (TIB + NBI + SFT uniquemement) pour  les agents ayant eu un CMO, CLM, CLD ou CGM, en distinguant le plein traitement et le demi traitement pour les fonctionnaires et les contractuels de droit public</t>
  </si>
  <si>
    <t>Régime indemnitaire - Primes*</t>
  </si>
  <si>
    <t>*Ne pas inclure IHTS, astreintes, frais de déplacement et de restauration…</t>
  </si>
  <si>
    <t>Nombre d'agents ayant eu au moins un arrêt dans l'année en CMO</t>
  </si>
  <si>
    <t>Nombre d'agents ayant eu au moins un arrêt dans l'année en CLM, CLD ou CGM</t>
  </si>
  <si>
    <t>Indiquez le total des montants indemnitaires versés ( RIFSEEP, ou équivalent)  pour  les agents ayant eu un CMO, CLM, CLD ou CGM, en distinguant le plein traitement et le demi traitement pour les fonctionnaires et les contractuels de droit public</t>
  </si>
  <si>
    <t>horaires d'ouverture de la structure</t>
  </si>
  <si>
    <t>SIRET</t>
  </si>
  <si>
    <t xml:space="preserve">NOM DE LA COLLECTIVITE/L'ETABLISSEMENT </t>
  </si>
  <si>
    <t xml:space="preserve">SIRET DE LA COLLECTIVITE/L'ETABLISSEMENT </t>
  </si>
  <si>
    <t>COLLECTIVITE/ETABLISSEMENT</t>
  </si>
  <si>
    <t>% Hommes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</si>
</sst>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 &quot;€&quot;"/>
    <numFmt numFmtId="166" formatCode="#,##0.00\ &quot;€&quot;"/>
    <numFmt numFmtId="167" formatCode="_-* #,##0.00\ [$€-40C]_-;\-* #,##0.00\ [$€-40C]_-;_-* &quot;-&quot;??\ [$€-40C]_-;_-@_-"/>
  </numFmts>
  <fonts count="25" x14ac:knownFonts="1">
    <font>
      <sz val="11"/>
      <color theme="1"/>
      <name val="Calibri"/>
      <family val="2"/>
      <scheme val="minor"/>
    </font>
    <font>
      <b/>
      <sz val="11"/>
      <color indexed="8"/>
      <name val="Calibri"/>
      <family val="2"/>
    </font>
    <font>
      <b/>
      <u/>
      <sz val="11"/>
      <color indexed="8"/>
      <name val="Calibri"/>
      <family val="2"/>
    </font>
    <font>
      <b/>
      <sz val="16"/>
      <color indexed="8"/>
      <name val="Calibri"/>
      <family val="2"/>
    </font>
    <font>
      <b/>
      <sz val="12"/>
      <color indexed="8"/>
      <name val="Calibri"/>
      <family val="2"/>
    </font>
    <font>
      <sz val="12"/>
      <color indexed="8"/>
      <name val="Calibri"/>
      <family val="2"/>
    </font>
    <font>
      <sz val="8"/>
      <name val="Calibri"/>
      <family val="2"/>
    </font>
    <font>
      <b/>
      <sz val="11"/>
      <color theme="1"/>
      <name val="Calibri"/>
      <family val="2"/>
      <scheme val="minor"/>
    </font>
    <font>
      <i/>
      <sz val="11"/>
      <color theme="1"/>
      <name val="Calibri"/>
      <family val="2"/>
      <scheme val="minor"/>
    </font>
    <font>
      <i/>
      <sz val="11"/>
      <color indexed="8"/>
      <name val="Calibri"/>
      <family val="2"/>
    </font>
    <font>
      <sz val="11"/>
      <color theme="0"/>
      <name val="Calibri"/>
      <family val="2"/>
      <scheme val="minor"/>
    </font>
    <font>
      <b/>
      <sz val="11"/>
      <color theme="0"/>
      <name val="Calibri"/>
      <family val="2"/>
    </font>
    <font>
      <sz val="10"/>
      <color theme="1"/>
      <name val="Calibri"/>
      <family val="2"/>
      <scheme val="minor"/>
    </font>
    <font>
      <b/>
      <sz val="14"/>
      <color theme="0"/>
      <name val="Calibri"/>
      <family val="2"/>
      <scheme val="minor"/>
    </font>
    <font>
      <b/>
      <sz val="14"/>
      <color theme="0"/>
      <name val="Calibri"/>
      <family val="2"/>
    </font>
    <font>
      <b/>
      <sz val="12"/>
      <color theme="0"/>
      <name val="Calibri"/>
      <family val="2"/>
    </font>
    <font>
      <sz val="11"/>
      <color indexed="8"/>
      <name val="Calibri"/>
      <family val="2"/>
    </font>
    <font>
      <b/>
      <sz val="10"/>
      <color indexed="8"/>
      <name val="Calibri"/>
      <family val="2"/>
    </font>
    <font>
      <b/>
      <sz val="8"/>
      <color indexed="8"/>
      <name val="Calibri"/>
      <family val="2"/>
    </font>
    <font>
      <sz val="11"/>
      <name val="Calibri"/>
      <family val="2"/>
      <scheme val="minor"/>
    </font>
    <font>
      <i/>
      <sz val="11"/>
      <name val="Calibri"/>
      <family val="2"/>
      <scheme val="minor"/>
    </font>
    <font>
      <b/>
      <sz val="11"/>
      <name val="Calibri"/>
      <family val="2"/>
      <scheme val="minor"/>
    </font>
    <font>
      <b/>
      <sz val="11"/>
      <color theme="0"/>
      <name val="Calibri"/>
      <family val="2"/>
      <scheme val="minor"/>
    </font>
    <font>
      <sz val="11"/>
      <color theme="1"/>
      <name val="Calibri"/>
      <family val="2"/>
      <scheme val="minor"/>
    </font>
    <font>
      <sz val="11"/>
      <name val="Calibri"/>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2"/>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44" fontId="23" fillId="0" borderId="0" applyFont="0" applyFill="0" applyBorder="0" applyAlignment="0" applyProtection="0"/>
  </cellStyleXfs>
  <cellXfs count="255">
    <xf numFmtId="0" fontId="0" fillId="0" borderId="0" xfId="0"/>
    <xf numFmtId="3" fontId="19" fillId="0" borderId="37" xfId="0" applyNumberFormat="1" applyFont="1" applyFill="1" applyBorder="1" applyProtection="1">
      <protection locked="0"/>
    </xf>
    <xf numFmtId="3" fontId="19" fillId="0" borderId="38" xfId="0" applyNumberFormat="1" applyFont="1" applyFill="1" applyBorder="1" applyProtection="1">
      <protection locked="0"/>
    </xf>
    <xf numFmtId="3" fontId="20" fillId="2" borderId="24" xfId="0" applyNumberFormat="1" applyFont="1" applyFill="1" applyBorder="1" applyProtection="1">
      <protection locked="0"/>
    </xf>
    <xf numFmtId="3" fontId="20" fillId="2" borderId="25" xfId="0" applyNumberFormat="1" applyFont="1" applyFill="1" applyBorder="1" applyProtection="1">
      <protection locked="0"/>
    </xf>
    <xf numFmtId="3" fontId="20" fillId="2" borderId="1" xfId="0" applyNumberFormat="1" applyFont="1" applyFill="1" applyBorder="1" applyProtection="1">
      <protection locked="0"/>
    </xf>
    <xf numFmtId="3" fontId="20" fillId="2" borderId="28" xfId="0" applyNumberFormat="1" applyFont="1" applyFill="1" applyBorder="1" applyProtection="1">
      <protection locked="0"/>
    </xf>
    <xf numFmtId="0" fontId="19" fillId="2" borderId="1" xfId="0" applyFont="1" applyFill="1" applyBorder="1" applyProtection="1">
      <protection locked="0"/>
    </xf>
    <xf numFmtId="0" fontId="19" fillId="2" borderId="28" xfId="0" applyFont="1" applyFill="1" applyBorder="1" applyProtection="1">
      <protection locked="0"/>
    </xf>
    <xf numFmtId="0" fontId="19" fillId="2" borderId="24" xfId="0" applyFont="1" applyFill="1" applyBorder="1" applyProtection="1">
      <protection locked="0"/>
    </xf>
    <xf numFmtId="0" fontId="19" fillId="2" borderId="25" xfId="0" applyFont="1" applyFill="1" applyBorder="1" applyProtection="1">
      <protection locked="0"/>
    </xf>
    <xf numFmtId="0" fontId="1" fillId="2" borderId="1" xfId="0" applyFont="1" applyFill="1" applyBorder="1" applyAlignment="1" applyProtection="1">
      <alignment horizontal="center"/>
    </xf>
    <xf numFmtId="0" fontId="1" fillId="2" borderId="28" xfId="0" applyFont="1" applyFill="1" applyBorder="1" applyAlignment="1" applyProtection="1">
      <alignment horizontal="center"/>
    </xf>
    <xf numFmtId="165" fontId="19" fillId="10" borderId="24" xfId="0" applyNumberFormat="1" applyFont="1" applyFill="1" applyBorder="1" applyProtection="1"/>
    <xf numFmtId="165" fontId="19" fillId="10" borderId="25" xfId="0" applyNumberFormat="1" applyFont="1" applyFill="1" applyBorder="1" applyProtection="1"/>
    <xf numFmtId="164" fontId="0" fillId="10" borderId="1" xfId="0" applyNumberFormat="1" applyFill="1" applyBorder="1" applyProtection="1"/>
    <xf numFmtId="164" fontId="0" fillId="10" borderId="28" xfId="0" applyNumberFormat="1" applyFill="1" applyBorder="1" applyProtection="1"/>
    <xf numFmtId="164" fontId="0" fillId="10" borderId="25" xfId="0" applyNumberFormat="1" applyFill="1" applyBorder="1" applyProtection="1"/>
    <xf numFmtId="3" fontId="7" fillId="10" borderId="24" xfId="0" applyNumberFormat="1" applyFont="1" applyFill="1" applyBorder="1" applyProtection="1"/>
    <xf numFmtId="3" fontId="7" fillId="10" borderId="25" xfId="0" applyNumberFormat="1" applyFont="1" applyFill="1" applyBorder="1" applyProtection="1"/>
    <xf numFmtId="3" fontId="7" fillId="10" borderId="31" xfId="0" applyNumberFormat="1" applyFont="1" applyFill="1" applyBorder="1" applyProtection="1"/>
    <xf numFmtId="0" fontId="0" fillId="2" borderId="0" xfId="0" applyFill="1" applyProtection="1"/>
    <xf numFmtId="165" fontId="0" fillId="2" borderId="0" xfId="0" applyNumberFormat="1" applyFill="1" applyProtection="1"/>
    <xf numFmtId="165" fontId="0" fillId="5" borderId="0" xfId="0" applyNumberFormat="1" applyFill="1" applyProtection="1"/>
    <xf numFmtId="0" fontId="0" fillId="5" borderId="0" xfId="0" applyFill="1" applyProtection="1"/>
    <xf numFmtId="0" fontId="5" fillId="2" borderId="0" xfId="0" applyFont="1" applyFill="1" applyProtection="1"/>
    <xf numFmtId="165" fontId="5" fillId="2" borderId="0" xfId="0" applyNumberFormat="1" applyFont="1" applyFill="1" applyProtection="1"/>
    <xf numFmtId="165" fontId="5" fillId="5" borderId="0" xfId="0" applyNumberFormat="1" applyFont="1" applyFill="1" applyProtection="1"/>
    <xf numFmtId="0" fontId="5" fillId="5" borderId="0" xfId="0" applyFont="1" applyFill="1" applyProtection="1"/>
    <xf numFmtId="0" fontId="4" fillId="5" borderId="0" xfId="0" applyFont="1" applyFill="1" applyBorder="1" applyAlignment="1" applyProtection="1">
      <alignment horizontal="center"/>
    </xf>
    <xf numFmtId="0" fontId="18" fillId="2" borderId="0" xfId="0" applyFont="1" applyFill="1" applyAlignment="1" applyProtection="1">
      <alignment horizontal="right"/>
    </xf>
    <xf numFmtId="0" fontId="2" fillId="2" borderId="0" xfId="0" applyFont="1" applyFill="1" applyProtection="1"/>
    <xf numFmtId="0" fontId="0" fillId="2" borderId="0" xfId="0" applyFill="1" applyBorder="1" applyProtection="1"/>
    <xf numFmtId="0" fontId="11" fillId="0" borderId="0" xfId="0" applyFont="1" applyFill="1" applyBorder="1" applyProtection="1"/>
    <xf numFmtId="0" fontId="10" fillId="0" borderId="0" xfId="0" applyFont="1" applyFill="1" applyBorder="1" applyProtection="1"/>
    <xf numFmtId="0" fontId="0" fillId="0" borderId="0" xfId="0" applyFill="1" applyProtection="1"/>
    <xf numFmtId="165" fontId="0" fillId="0" borderId="0" xfId="0" applyNumberFormat="1" applyFill="1" applyProtection="1"/>
    <xf numFmtId="0" fontId="1" fillId="9" borderId="7" xfId="0" applyFont="1" applyFill="1" applyBorder="1" applyAlignment="1" applyProtection="1">
      <alignment horizontal="left"/>
    </xf>
    <xf numFmtId="0" fontId="0" fillId="9" borderId="8" xfId="0" applyFill="1" applyBorder="1" applyProtection="1"/>
    <xf numFmtId="0" fontId="1" fillId="9" borderId="8" xfId="0" applyFont="1" applyFill="1" applyBorder="1" applyAlignment="1" applyProtection="1">
      <alignment horizontal="center"/>
    </xf>
    <xf numFmtId="0" fontId="1" fillId="9" borderId="9" xfId="0" applyFont="1" applyFill="1" applyBorder="1" applyAlignment="1" applyProtection="1">
      <alignment horizontal="center"/>
    </xf>
    <xf numFmtId="0" fontId="2" fillId="9" borderId="27" xfId="0" applyFont="1" applyFill="1" applyBorder="1" applyProtection="1"/>
    <xf numFmtId="0" fontId="0" fillId="9" borderId="0" xfId="0" applyFill="1" applyBorder="1" applyProtection="1"/>
    <xf numFmtId="0" fontId="1" fillId="9" borderId="1" xfId="0" applyFont="1" applyFill="1" applyBorder="1" applyAlignment="1" applyProtection="1">
      <alignment horizontal="center"/>
    </xf>
    <xf numFmtId="0" fontId="1" fillId="9" borderId="28" xfId="0" applyFont="1" applyFill="1" applyBorder="1" applyAlignment="1" applyProtection="1">
      <alignment horizontal="center"/>
    </xf>
    <xf numFmtId="0" fontId="0" fillId="2" borderId="8" xfId="0" applyFont="1" applyFill="1" applyBorder="1" applyProtection="1"/>
    <xf numFmtId="0" fontId="0" fillId="2" borderId="36" xfId="0" applyFont="1" applyFill="1" applyBorder="1" applyProtection="1"/>
    <xf numFmtId="0" fontId="0" fillId="2" borderId="6" xfId="0" applyFont="1" applyFill="1" applyBorder="1" applyProtection="1"/>
    <xf numFmtId="0" fontId="0" fillId="2" borderId="34" xfId="0" applyFont="1" applyFill="1" applyBorder="1" applyProtection="1"/>
    <xf numFmtId="0" fontId="8" fillId="2" borderId="0" xfId="0" applyFont="1" applyFill="1" applyProtection="1"/>
    <xf numFmtId="165" fontId="8" fillId="2" borderId="0" xfId="0" applyNumberFormat="1" applyFont="1" applyFill="1" applyProtection="1"/>
    <xf numFmtId="165" fontId="8" fillId="5" borderId="0" xfId="0" applyNumberFormat="1" applyFont="1" applyFill="1" applyProtection="1"/>
    <xf numFmtId="0" fontId="8" fillId="5" borderId="0" xfId="0" applyFont="1" applyFill="1" applyProtection="1"/>
    <xf numFmtId="0" fontId="0" fillId="2" borderId="0" xfId="0" applyFont="1" applyFill="1" applyBorder="1" applyAlignment="1" applyProtection="1">
      <alignment horizontal="left"/>
    </xf>
    <xf numFmtId="0" fontId="0" fillId="2" borderId="0" xfId="0" applyFont="1" applyFill="1" applyBorder="1" applyProtection="1"/>
    <xf numFmtId="3" fontId="9" fillId="5" borderId="0" xfId="0" applyNumberFormat="1" applyFont="1" applyFill="1" applyBorder="1" applyProtection="1"/>
    <xf numFmtId="0" fontId="8" fillId="2" borderId="0" xfId="0" applyFont="1" applyFill="1" applyBorder="1" applyAlignment="1" applyProtection="1">
      <alignment horizontal="left"/>
    </xf>
    <xf numFmtId="0" fontId="8" fillId="2" borderId="0" xfId="0" applyFont="1" applyFill="1" applyBorder="1" applyProtection="1"/>
    <xf numFmtId="0" fontId="9" fillId="5" borderId="0" xfId="0" applyFont="1" applyFill="1" applyBorder="1" applyProtection="1"/>
    <xf numFmtId="0" fontId="8" fillId="0" borderId="0" xfId="0" applyFont="1" applyFill="1" applyBorder="1" applyAlignment="1" applyProtection="1">
      <alignment horizontal="left"/>
    </xf>
    <xf numFmtId="3" fontId="8" fillId="2" borderId="0" xfId="0" applyNumberFormat="1" applyFont="1" applyFill="1" applyBorder="1" applyProtection="1"/>
    <xf numFmtId="0" fontId="0" fillId="2" borderId="2" xfId="0" applyFont="1" applyFill="1" applyBorder="1" applyProtection="1"/>
    <xf numFmtId="0" fontId="0" fillId="2" borderId="3" xfId="0" applyFont="1" applyFill="1" applyBorder="1" applyProtection="1"/>
    <xf numFmtId="0" fontId="0" fillId="2" borderId="4" xfId="0" applyFont="1" applyFill="1" applyBorder="1" applyProtection="1"/>
    <xf numFmtId="0" fontId="8" fillId="5" borderId="0" xfId="0" applyFont="1" applyFill="1" applyBorder="1" applyProtection="1"/>
    <xf numFmtId="3" fontId="8" fillId="5" borderId="0" xfId="0" applyNumberFormat="1" applyFont="1" applyFill="1" applyBorder="1" applyProtection="1"/>
    <xf numFmtId="0" fontId="1" fillId="8" borderId="7" xfId="0" applyFont="1" applyFill="1" applyBorder="1" applyProtection="1"/>
    <xf numFmtId="0" fontId="0" fillId="8" borderId="8" xfId="0" applyFill="1" applyBorder="1" applyProtection="1"/>
    <xf numFmtId="0" fontId="1" fillId="8" borderId="8" xfId="0" applyFont="1" applyFill="1" applyBorder="1" applyAlignment="1" applyProtection="1">
      <alignment horizontal="center"/>
    </xf>
    <xf numFmtId="0" fontId="1" fillId="8" borderId="9" xfId="0" applyFont="1" applyFill="1" applyBorder="1" applyAlignment="1" applyProtection="1">
      <alignment horizontal="center"/>
    </xf>
    <xf numFmtId="0" fontId="11" fillId="5" borderId="0" xfId="0" applyFont="1" applyFill="1" applyBorder="1" applyProtection="1"/>
    <xf numFmtId="0" fontId="10" fillId="5" borderId="0" xfId="0" applyFont="1" applyFill="1" applyBorder="1" applyProtection="1"/>
    <xf numFmtId="0" fontId="8" fillId="0" borderId="0" xfId="0" applyFont="1" applyFill="1" applyBorder="1" applyProtection="1"/>
    <xf numFmtId="0" fontId="9" fillId="4" borderId="6" xfId="0" applyFont="1" applyFill="1" applyBorder="1" applyProtection="1"/>
    <xf numFmtId="0" fontId="8" fillId="2" borderId="6" xfId="0" applyFont="1" applyFill="1" applyBorder="1" applyProtection="1"/>
    <xf numFmtId="0" fontId="9" fillId="5" borderId="6" xfId="0" applyFont="1" applyFill="1" applyBorder="1" applyProtection="1"/>
    <xf numFmtId="3" fontId="9" fillId="5" borderId="6" xfId="0" applyNumberFormat="1" applyFont="1" applyFill="1" applyBorder="1" applyProtection="1"/>
    <xf numFmtId="0" fontId="1" fillId="2" borderId="0" xfId="0" applyFont="1" applyFill="1" applyBorder="1" applyAlignment="1" applyProtection="1"/>
    <xf numFmtId="0" fontId="1" fillId="5" borderId="0" xfId="0" applyFont="1" applyFill="1" applyBorder="1" applyAlignment="1" applyProtection="1"/>
    <xf numFmtId="0" fontId="1" fillId="2" borderId="6" xfId="0" applyFont="1" applyFill="1" applyBorder="1" applyAlignment="1" applyProtection="1"/>
    <xf numFmtId="0" fontId="11" fillId="5" borderId="0" xfId="0" applyFont="1" applyFill="1" applyBorder="1" applyAlignment="1" applyProtection="1"/>
    <xf numFmtId="0" fontId="0" fillId="5" borderId="0" xfId="0" applyFill="1" applyBorder="1" applyProtection="1"/>
    <xf numFmtId="0" fontId="16" fillId="5" borderId="2" xfId="0" applyFont="1" applyFill="1" applyBorder="1" applyProtection="1"/>
    <xf numFmtId="0" fontId="1" fillId="4" borderId="29" xfId="0" applyFont="1" applyFill="1" applyBorder="1" applyProtection="1"/>
    <xf numFmtId="0" fontId="0" fillId="4" borderId="32" xfId="0" applyFill="1" applyBorder="1" applyProtection="1"/>
    <xf numFmtId="0" fontId="0" fillId="2" borderId="0" xfId="0" applyFill="1" applyBorder="1" applyAlignment="1" applyProtection="1"/>
    <xf numFmtId="0" fontId="0" fillId="4" borderId="33" xfId="0" applyFill="1" applyBorder="1" applyProtection="1"/>
    <xf numFmtId="0" fontId="0" fillId="2" borderId="40" xfId="0" applyFill="1" applyBorder="1" applyProtection="1"/>
    <xf numFmtId="0" fontId="0" fillId="2" borderId="34" xfId="0" applyFill="1" applyBorder="1" applyProtection="1"/>
    <xf numFmtId="0" fontId="0" fillId="9" borderId="50" xfId="0" applyFill="1" applyBorder="1" applyProtection="1"/>
    <xf numFmtId="0" fontId="1" fillId="9" borderId="5" xfId="0" applyFont="1" applyFill="1" applyBorder="1" applyAlignment="1" applyProtection="1">
      <alignment horizontal="center"/>
    </xf>
    <xf numFmtId="0" fontId="1" fillId="9" borderId="22" xfId="0" applyFont="1" applyFill="1" applyBorder="1" applyAlignment="1" applyProtection="1">
      <alignment horizontal="center"/>
    </xf>
    <xf numFmtId="0" fontId="0" fillId="2" borderId="47" xfId="0" applyFill="1" applyBorder="1" applyProtection="1"/>
    <xf numFmtId="165" fontId="0" fillId="2" borderId="47" xfId="0" applyNumberFormat="1" applyFill="1" applyBorder="1" applyProtection="1"/>
    <xf numFmtId="165" fontId="0" fillId="5" borderId="47" xfId="0" applyNumberFormat="1" applyFill="1" applyBorder="1" applyProtection="1"/>
    <xf numFmtId="0" fontId="0" fillId="5" borderId="47" xfId="0" applyFill="1" applyBorder="1" applyProtection="1"/>
    <xf numFmtId="0" fontId="1" fillId="4" borderId="30" xfId="0" applyFont="1" applyFill="1" applyBorder="1" applyAlignment="1" applyProtection="1">
      <alignment vertical="center" wrapText="1"/>
    </xf>
    <xf numFmtId="0" fontId="0" fillId="2" borderId="48" xfId="0" applyFill="1" applyBorder="1" applyAlignment="1" applyProtection="1">
      <alignment vertical="center"/>
    </xf>
    <xf numFmtId="0" fontId="0" fillId="2" borderId="49" xfId="0" applyFill="1" applyBorder="1" applyAlignment="1" applyProtection="1">
      <alignment vertical="center"/>
    </xf>
    <xf numFmtId="0" fontId="0" fillId="2" borderId="0" xfId="0" applyFill="1" applyAlignment="1" applyProtection="1">
      <alignment vertical="center"/>
    </xf>
    <xf numFmtId="0" fontId="0" fillId="2" borderId="0" xfId="0" applyFill="1" applyBorder="1" applyAlignment="1" applyProtection="1">
      <alignment vertical="center"/>
    </xf>
    <xf numFmtId="165" fontId="0" fillId="2" borderId="0" xfId="0" applyNumberFormat="1" applyFill="1" applyAlignment="1" applyProtection="1">
      <alignment vertical="center"/>
    </xf>
    <xf numFmtId="165" fontId="0" fillId="5" borderId="0" xfId="0" applyNumberFormat="1" applyFill="1" applyAlignment="1" applyProtection="1">
      <alignment vertical="center"/>
    </xf>
    <xf numFmtId="0" fontId="0" fillId="5" borderId="0" xfId="0" applyFill="1" applyAlignment="1" applyProtection="1">
      <alignment vertical="center"/>
    </xf>
    <xf numFmtId="0" fontId="1" fillId="4" borderId="32" xfId="0" applyFont="1" applyFill="1" applyBorder="1" applyAlignment="1" applyProtection="1">
      <alignment vertical="center" wrapText="1"/>
    </xf>
    <xf numFmtId="0" fontId="0" fillId="2" borderId="26" xfId="0" applyFill="1" applyBorder="1" applyAlignment="1" applyProtection="1">
      <alignment vertical="center"/>
    </xf>
    <xf numFmtId="0" fontId="0" fillId="2" borderId="43" xfId="0" applyFill="1" applyBorder="1" applyAlignment="1" applyProtection="1">
      <alignment vertical="center"/>
    </xf>
    <xf numFmtId="0" fontId="5" fillId="0" borderId="0" xfId="0" applyFont="1" applyFill="1" applyProtection="1"/>
    <xf numFmtId="0" fontId="4" fillId="2" borderId="0" xfId="0" applyFont="1" applyFill="1" applyProtection="1"/>
    <xf numFmtId="0" fontId="7" fillId="2" borderId="0" xfId="0" applyFont="1" applyFill="1" applyAlignment="1" applyProtection="1">
      <alignment horizontal="right"/>
    </xf>
    <xf numFmtId="0" fontId="12" fillId="2" borderId="0" xfId="0" applyFont="1" applyFill="1" applyAlignment="1" applyProtection="1">
      <alignment horizontal="right"/>
    </xf>
    <xf numFmtId="0" fontId="0" fillId="2" borderId="0" xfId="0" applyFill="1" applyAlignment="1" applyProtection="1">
      <alignment horizontal="left" indent="1"/>
    </xf>
    <xf numFmtId="0" fontId="1" fillId="2" borderId="27" xfId="0" applyFont="1" applyFill="1" applyBorder="1" applyProtection="1"/>
    <xf numFmtId="0" fontId="0" fillId="4" borderId="0" xfId="0" applyFill="1" applyProtection="1"/>
    <xf numFmtId="0" fontId="0" fillId="2" borderId="27" xfId="0" applyFill="1" applyBorder="1" applyProtection="1"/>
    <xf numFmtId="0" fontId="0" fillId="4" borderId="30" xfId="0" applyFill="1" applyBorder="1" applyAlignment="1" applyProtection="1">
      <alignment horizontal="left" indent="1"/>
    </xf>
    <xf numFmtId="0" fontId="0" fillId="4" borderId="31" xfId="0" applyFill="1" applyBorder="1" applyAlignment="1" applyProtection="1">
      <alignment horizontal="left" indent="1"/>
    </xf>
    <xf numFmtId="0" fontId="0" fillId="4" borderId="0" xfId="0" applyFill="1" applyBorder="1" applyProtection="1"/>
    <xf numFmtId="0" fontId="0" fillId="4" borderId="32" xfId="0" applyFont="1" applyFill="1" applyBorder="1" applyAlignment="1" applyProtection="1">
      <alignment horizontal="left" indent="1"/>
    </xf>
    <xf numFmtId="0" fontId="0" fillId="4" borderId="21" xfId="0" applyFont="1" applyFill="1" applyBorder="1" applyAlignment="1" applyProtection="1">
      <alignment horizontal="left" indent="1"/>
    </xf>
    <xf numFmtId="0" fontId="0" fillId="4" borderId="33" xfId="0" applyFont="1" applyFill="1" applyBorder="1" applyAlignment="1" applyProtection="1">
      <alignment horizontal="right" indent="1"/>
    </xf>
    <xf numFmtId="0" fontId="1" fillId="2" borderId="0" xfId="0" applyFont="1" applyFill="1" applyBorder="1" applyAlignment="1" applyProtection="1">
      <alignment horizontal="center"/>
    </xf>
    <xf numFmtId="0" fontId="0" fillId="4" borderId="33" xfId="0" applyFont="1" applyFill="1" applyBorder="1" applyAlignment="1" applyProtection="1">
      <alignment horizontal="left" indent="1"/>
    </xf>
    <xf numFmtId="0" fontId="0" fillId="4" borderId="30" xfId="0" applyFont="1" applyFill="1" applyBorder="1" applyAlignment="1" applyProtection="1">
      <alignment horizontal="left" indent="1"/>
    </xf>
    <xf numFmtId="0" fontId="0" fillId="4" borderId="31" xfId="0" applyFont="1" applyFill="1" applyBorder="1" applyAlignment="1" applyProtection="1">
      <alignment horizontal="left" indent="1"/>
    </xf>
    <xf numFmtId="0" fontId="13" fillId="7" borderId="0" xfId="0" applyFont="1" applyFill="1" applyAlignment="1" applyProtection="1">
      <alignment horizontal="center"/>
    </xf>
    <xf numFmtId="0" fontId="1" fillId="5" borderId="0" xfId="0" applyFont="1" applyFill="1" applyBorder="1" applyAlignment="1" applyProtection="1">
      <alignment horizontal="left" wrapText="1"/>
    </xf>
    <xf numFmtId="0" fontId="7" fillId="4" borderId="21" xfId="0" applyFont="1" applyFill="1" applyBorder="1" applyAlignment="1" applyProtection="1">
      <alignment horizontal="center" vertical="top" wrapText="1"/>
    </xf>
    <xf numFmtId="0" fontId="0" fillId="4" borderId="5" xfId="0" applyFont="1" applyFill="1" applyBorder="1" applyAlignment="1" applyProtection="1">
      <alignment horizontal="center" vertical="top" wrapText="1"/>
    </xf>
    <xf numFmtId="0" fontId="0" fillId="4" borderId="22" xfId="0" applyFont="1" applyFill="1" applyBorder="1" applyAlignment="1" applyProtection="1">
      <alignment horizontal="center" vertical="top" wrapText="1"/>
    </xf>
    <xf numFmtId="0" fontId="0" fillId="2" borderId="0" xfId="0" applyFill="1" applyAlignment="1" applyProtection="1">
      <alignment horizontal="center" vertical="top" wrapText="1"/>
    </xf>
    <xf numFmtId="0" fontId="1" fillId="4" borderId="15" xfId="0" applyFont="1" applyFill="1" applyBorder="1" applyProtection="1"/>
    <xf numFmtId="0" fontId="16" fillId="4" borderId="16" xfId="0" applyFont="1" applyFill="1" applyBorder="1" applyProtection="1"/>
    <xf numFmtId="0" fontId="0" fillId="4" borderId="16" xfId="0" applyFill="1" applyBorder="1" applyAlignment="1" applyProtection="1">
      <alignment horizontal="left" indent="1"/>
    </xf>
    <xf numFmtId="0" fontId="1" fillId="4" borderId="17" xfId="0" applyFont="1" applyFill="1" applyBorder="1" applyProtection="1"/>
    <xf numFmtId="0" fontId="0" fillId="2" borderId="0" xfId="0" applyFont="1" applyFill="1" applyProtection="1"/>
    <xf numFmtId="3" fontId="0" fillId="10" borderId="55" xfId="0" applyNumberFormat="1" applyFill="1" applyBorder="1" applyProtection="1"/>
    <xf numFmtId="3" fontId="0" fillId="10" borderId="56" xfId="0" applyNumberFormat="1" applyFill="1" applyBorder="1" applyProtection="1"/>
    <xf numFmtId="3" fontId="0" fillId="10" borderId="57" xfId="0" applyNumberFormat="1" applyFill="1" applyBorder="1" applyProtection="1"/>
    <xf numFmtId="0" fontId="0" fillId="4" borderId="59" xfId="0" applyFont="1" applyFill="1" applyBorder="1" applyAlignment="1" applyProtection="1">
      <alignment horizontal="center" vertical="top" wrapText="1"/>
    </xf>
    <xf numFmtId="0" fontId="0" fillId="4" borderId="30" xfId="0" applyFont="1" applyFill="1" applyBorder="1" applyAlignment="1" applyProtection="1">
      <alignment horizontal="center" vertical="top" wrapText="1"/>
    </xf>
    <xf numFmtId="0" fontId="0" fillId="2" borderId="50" xfId="0" applyFill="1" applyBorder="1" applyProtection="1"/>
    <xf numFmtId="0" fontId="1" fillId="4" borderId="41" xfId="0" applyFont="1" applyFill="1" applyBorder="1" applyProtection="1"/>
    <xf numFmtId="164" fontId="0" fillId="10" borderId="37" xfId="0" applyNumberFormat="1" applyFill="1" applyBorder="1" applyProtection="1"/>
    <xf numFmtId="164" fontId="0" fillId="10" borderId="38" xfId="0" applyNumberFormat="1" applyFill="1" applyBorder="1" applyProtection="1"/>
    <xf numFmtId="164" fontId="0" fillId="10" borderId="24" xfId="0" applyNumberFormat="1" applyFill="1" applyBorder="1" applyProtection="1"/>
    <xf numFmtId="0" fontId="1" fillId="4" borderId="35" xfId="0" applyFont="1" applyFill="1" applyBorder="1" applyProtection="1"/>
    <xf numFmtId="0" fontId="0" fillId="4" borderId="35" xfId="0" applyFont="1" applyFill="1" applyBorder="1" applyAlignment="1" applyProtection="1">
      <alignment horizontal="left" indent="1"/>
    </xf>
    <xf numFmtId="1" fontId="19" fillId="10" borderId="37" xfId="0" applyNumberFormat="1" applyFont="1" applyFill="1" applyBorder="1" applyAlignment="1" applyProtection="1">
      <alignment horizontal="right"/>
      <protection locked="0"/>
    </xf>
    <xf numFmtId="1" fontId="19" fillId="10" borderId="37" xfId="0" applyNumberFormat="1" applyFont="1" applyFill="1" applyBorder="1" applyAlignment="1" applyProtection="1">
      <alignment horizontal="right"/>
    </xf>
    <xf numFmtId="1" fontId="19" fillId="10" borderId="60" xfId="0" applyNumberFormat="1" applyFont="1" applyFill="1" applyBorder="1" applyAlignment="1" applyProtection="1">
      <alignment horizontal="right"/>
    </xf>
    <xf numFmtId="0" fontId="19" fillId="10" borderId="37" xfId="0" applyFont="1" applyFill="1" applyBorder="1" applyProtection="1"/>
    <xf numFmtId="0" fontId="19" fillId="10" borderId="1" xfId="0" applyFont="1" applyFill="1" applyBorder="1" applyProtection="1"/>
    <xf numFmtId="0" fontId="19" fillId="10" borderId="24" xfId="0" applyFont="1" applyFill="1" applyBorder="1" applyProtection="1"/>
    <xf numFmtId="1" fontId="19" fillId="10" borderId="1" xfId="0" applyNumberFormat="1" applyFont="1" applyFill="1" applyBorder="1" applyAlignment="1" applyProtection="1">
      <alignment horizontal="right"/>
    </xf>
    <xf numFmtId="1" fontId="19" fillId="10" borderId="24" xfId="0" applyNumberFormat="1" applyFont="1" applyFill="1" applyBorder="1" applyAlignment="1" applyProtection="1">
      <alignment horizontal="right"/>
    </xf>
    <xf numFmtId="1" fontId="19" fillId="10" borderId="51" xfId="0" applyNumberFormat="1" applyFont="1" applyFill="1" applyBorder="1" applyAlignment="1" applyProtection="1">
      <alignment horizontal="right"/>
    </xf>
    <xf numFmtId="1" fontId="19" fillId="10" borderId="61" xfId="0" applyNumberFormat="1" applyFont="1" applyFill="1" applyBorder="1" applyAlignment="1" applyProtection="1">
      <alignment horizontal="right"/>
    </xf>
    <xf numFmtId="3" fontId="19" fillId="10" borderId="54" xfId="0" applyNumberFormat="1" applyFont="1" applyFill="1" applyBorder="1" applyProtection="1"/>
    <xf numFmtId="3" fontId="19" fillId="10" borderId="23" xfId="0" applyNumberFormat="1" applyFont="1" applyFill="1" applyBorder="1" applyProtection="1"/>
    <xf numFmtId="3" fontId="19" fillId="10" borderId="55" xfId="0" applyNumberFormat="1" applyFont="1" applyFill="1" applyBorder="1" applyProtection="1"/>
    <xf numFmtId="3" fontId="19" fillId="10" borderId="58" xfId="0" applyNumberFormat="1" applyFont="1" applyFill="1" applyBorder="1" applyProtection="1"/>
    <xf numFmtId="0" fontId="19" fillId="2" borderId="30" xfId="0" applyFont="1" applyFill="1" applyBorder="1" applyProtection="1">
      <protection locked="0"/>
    </xf>
    <xf numFmtId="0" fontId="19" fillId="2" borderId="31" xfId="0" applyFont="1" applyFill="1" applyBorder="1" applyProtection="1">
      <protection locked="0"/>
    </xf>
    <xf numFmtId="44" fontId="20" fillId="2" borderId="1" xfId="1" applyFont="1" applyFill="1" applyBorder="1" applyProtection="1">
      <protection locked="0"/>
    </xf>
    <xf numFmtId="3" fontId="20" fillId="2" borderId="62" xfId="0" applyNumberFormat="1" applyFont="1" applyFill="1" applyBorder="1" applyProtection="1">
      <protection locked="0"/>
    </xf>
    <xf numFmtId="3" fontId="20" fillId="2" borderId="63" xfId="0" applyNumberFormat="1" applyFont="1" applyFill="1" applyBorder="1" applyProtection="1">
      <protection locked="0"/>
    </xf>
    <xf numFmtId="3" fontId="20" fillId="2" borderId="64" xfId="0" applyNumberFormat="1" applyFont="1" applyFill="1" applyBorder="1" applyProtection="1">
      <protection locked="0"/>
    </xf>
    <xf numFmtId="3" fontId="20" fillId="2" borderId="65" xfId="0" applyNumberFormat="1" applyFont="1" applyFill="1" applyBorder="1" applyProtection="1">
      <protection locked="0"/>
    </xf>
    <xf numFmtId="3" fontId="19" fillId="0" borderId="1" xfId="0" applyNumberFormat="1" applyFont="1" applyFill="1" applyBorder="1" applyProtection="1">
      <protection locked="0"/>
    </xf>
    <xf numFmtId="3" fontId="19" fillId="0" borderId="28" xfId="0" applyNumberFormat="1" applyFont="1" applyFill="1" applyBorder="1" applyProtection="1">
      <protection locked="0"/>
    </xf>
    <xf numFmtId="0" fontId="24" fillId="0" borderId="37" xfId="0" applyFont="1" applyFill="1" applyBorder="1" applyAlignment="1" applyProtection="1">
      <protection locked="0"/>
    </xf>
    <xf numFmtId="3" fontId="20" fillId="2" borderId="1" xfId="0" applyNumberFormat="1" applyFont="1" applyFill="1" applyBorder="1" applyAlignment="1" applyProtection="1">
      <protection locked="0"/>
    </xf>
    <xf numFmtId="3" fontId="20" fillId="2" borderId="24" xfId="0" applyNumberFormat="1" applyFont="1" applyFill="1" applyBorder="1" applyAlignment="1" applyProtection="1">
      <protection locked="0"/>
    </xf>
    <xf numFmtId="166" fontId="20" fillId="2" borderId="24" xfId="0" applyNumberFormat="1" applyFont="1" applyFill="1" applyBorder="1" applyProtection="1">
      <protection locked="0"/>
    </xf>
    <xf numFmtId="166" fontId="20" fillId="2" borderId="25" xfId="0" applyNumberFormat="1" applyFont="1" applyFill="1" applyBorder="1" applyProtection="1">
      <protection locked="0"/>
    </xf>
    <xf numFmtId="44" fontId="20" fillId="2" borderId="28" xfId="1" applyFont="1" applyFill="1" applyBorder="1" applyProtection="1">
      <protection locked="0"/>
    </xf>
    <xf numFmtId="166" fontId="0" fillId="10" borderId="37" xfId="0" applyNumberFormat="1" applyFill="1" applyBorder="1" applyProtection="1"/>
    <xf numFmtId="166" fontId="0" fillId="10" borderId="38" xfId="0" applyNumberFormat="1" applyFill="1" applyBorder="1" applyProtection="1"/>
    <xf numFmtId="166" fontId="16" fillId="10" borderId="1" xfId="0" applyNumberFormat="1" applyFont="1" applyFill="1" applyBorder="1" applyProtection="1"/>
    <xf numFmtId="166" fontId="16" fillId="10" borderId="28" xfId="0" applyNumberFormat="1" applyFont="1" applyFill="1" applyBorder="1" applyProtection="1"/>
    <xf numFmtId="0" fontId="0" fillId="10" borderId="37" xfId="1" applyNumberFormat="1" applyFont="1" applyFill="1" applyBorder="1" applyProtection="1"/>
    <xf numFmtId="0" fontId="0" fillId="10" borderId="38" xfId="1" applyNumberFormat="1" applyFont="1" applyFill="1" applyBorder="1" applyProtection="1"/>
    <xf numFmtId="0" fontId="16" fillId="10" borderId="1" xfId="1" applyNumberFormat="1" applyFont="1" applyFill="1" applyBorder="1" applyProtection="1"/>
    <xf numFmtId="0" fontId="16" fillId="10" borderId="28" xfId="1" applyNumberFormat="1" applyFont="1" applyFill="1" applyBorder="1" applyProtection="1"/>
    <xf numFmtId="0" fontId="0" fillId="10" borderId="37" xfId="0" applyNumberFormat="1" applyFill="1" applyBorder="1" applyProtection="1"/>
    <xf numFmtId="0" fontId="0" fillId="10" borderId="38" xfId="0" applyNumberFormat="1" applyFill="1" applyBorder="1" applyProtection="1"/>
    <xf numFmtId="0" fontId="16" fillId="10" borderId="1" xfId="0" applyNumberFormat="1" applyFont="1" applyFill="1" applyBorder="1" applyProtection="1"/>
    <xf numFmtId="0" fontId="16" fillId="10" borderId="28" xfId="0" applyNumberFormat="1" applyFont="1" applyFill="1" applyBorder="1" applyProtection="1"/>
    <xf numFmtId="167" fontId="24" fillId="0" borderId="37" xfId="0" applyNumberFormat="1" applyFont="1" applyFill="1" applyBorder="1" applyAlignment="1" applyProtection="1">
      <alignment horizontal="center"/>
      <protection locked="0"/>
    </xf>
    <xf numFmtId="167" fontId="20" fillId="2" borderId="1" xfId="0" applyNumberFormat="1" applyFont="1" applyFill="1" applyBorder="1" applyProtection="1">
      <protection locked="0"/>
    </xf>
    <xf numFmtId="167" fontId="20" fillId="2" borderId="24" xfId="0" applyNumberFormat="1" applyFont="1" applyFill="1" applyBorder="1" applyProtection="1">
      <protection locked="0"/>
    </xf>
    <xf numFmtId="167" fontId="20" fillId="2" borderId="28" xfId="0" applyNumberFormat="1" applyFont="1" applyFill="1" applyBorder="1" applyProtection="1">
      <protection locked="0"/>
    </xf>
    <xf numFmtId="167" fontId="20" fillId="2" borderId="25" xfId="0" applyNumberFormat="1" applyFont="1" applyFill="1" applyBorder="1" applyProtection="1">
      <protection locked="0"/>
    </xf>
    <xf numFmtId="0" fontId="14" fillId="7" borderId="1" xfId="0" applyFont="1" applyFill="1" applyBorder="1" applyAlignment="1" applyProtection="1">
      <alignment horizontal="right"/>
    </xf>
    <xf numFmtId="0" fontId="14" fillId="7" borderId="1" xfId="0" applyFont="1" applyFill="1" applyBorder="1" applyAlignment="1" applyProtection="1">
      <alignment horizontal="center"/>
      <protection locked="0"/>
    </xf>
    <xf numFmtId="49" fontId="14" fillId="7" borderId="51" xfId="0" applyNumberFormat="1" applyFont="1" applyFill="1" applyBorder="1" applyAlignment="1" applyProtection="1">
      <alignment horizontal="center"/>
      <protection locked="0"/>
    </xf>
    <xf numFmtId="49" fontId="14" fillId="7" borderId="52" xfId="0" applyNumberFormat="1" applyFont="1" applyFill="1" applyBorder="1" applyAlignment="1" applyProtection="1">
      <alignment horizontal="center"/>
      <protection locked="0"/>
    </xf>
    <xf numFmtId="49" fontId="14" fillId="7" borderId="53" xfId="0" applyNumberFormat="1" applyFont="1" applyFill="1" applyBorder="1" applyAlignment="1" applyProtection="1">
      <alignment horizontal="center"/>
      <protection locked="0"/>
    </xf>
    <xf numFmtId="0" fontId="13" fillId="7" borderId="0" xfId="0" applyFont="1" applyFill="1" applyAlignment="1" applyProtection="1">
      <alignment horizontal="center"/>
    </xf>
    <xf numFmtId="0" fontId="1" fillId="4" borderId="18" xfId="0" applyFont="1" applyFill="1" applyBorder="1" applyAlignment="1" applyProtection="1">
      <alignment horizontal="center"/>
    </xf>
    <xf numFmtId="0" fontId="1" fillId="4" borderId="19" xfId="0" applyFont="1" applyFill="1" applyBorder="1" applyAlignment="1" applyProtection="1">
      <alignment horizontal="center"/>
    </xf>
    <xf numFmtId="0" fontId="1" fillId="4" borderId="20" xfId="0" applyFont="1" applyFill="1" applyBorder="1" applyAlignment="1" applyProtection="1">
      <alignment horizontal="center"/>
    </xf>
    <xf numFmtId="0" fontId="15" fillId="0" borderId="0" xfId="0" applyFont="1" applyFill="1" applyBorder="1" applyAlignment="1" applyProtection="1">
      <alignment horizontal="center"/>
    </xf>
    <xf numFmtId="0" fontId="21" fillId="2" borderId="12" xfId="0" applyFont="1" applyFill="1" applyBorder="1" applyAlignment="1" applyProtection="1">
      <alignment horizontal="center"/>
      <protection locked="0"/>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49" fontId="21" fillId="2" borderId="12" xfId="0" applyNumberFormat="1" applyFont="1" applyFill="1" applyBorder="1" applyAlignment="1" applyProtection="1">
      <alignment horizontal="center"/>
      <protection locked="0"/>
    </xf>
    <xf numFmtId="49" fontId="21" fillId="2" borderId="13" xfId="0" applyNumberFormat="1" applyFont="1" applyFill="1" applyBorder="1" applyAlignment="1" applyProtection="1">
      <alignment horizontal="center"/>
      <protection locked="0"/>
    </xf>
    <xf numFmtId="49" fontId="21" fillId="2" borderId="14" xfId="0" applyNumberFormat="1" applyFont="1" applyFill="1" applyBorder="1" applyAlignment="1" applyProtection="1">
      <alignment horizontal="center"/>
      <protection locked="0"/>
    </xf>
    <xf numFmtId="0" fontId="14" fillId="6" borderId="12" xfId="0" applyFont="1" applyFill="1" applyBorder="1" applyAlignment="1" applyProtection="1">
      <alignment horizontal="center" vertical="center"/>
    </xf>
    <xf numFmtId="0" fontId="14" fillId="6" borderId="13" xfId="0" applyFont="1" applyFill="1" applyBorder="1" applyAlignment="1" applyProtection="1">
      <alignment horizontal="center" vertical="center"/>
    </xf>
    <xf numFmtId="0" fontId="14" fillId="6" borderId="14" xfId="0" applyFont="1" applyFill="1" applyBorder="1" applyAlignment="1" applyProtection="1">
      <alignment horizontal="center" vertical="center"/>
    </xf>
    <xf numFmtId="0" fontId="17" fillId="4" borderId="35" xfId="0" applyFont="1" applyFill="1" applyBorder="1" applyAlignment="1" applyProtection="1">
      <alignment horizontal="left" vertical="center" wrapText="1"/>
    </xf>
    <xf numFmtId="0" fontId="17" fillId="4" borderId="32" xfId="0" applyFont="1" applyFill="1" applyBorder="1" applyAlignment="1" applyProtection="1">
      <alignment horizontal="left" vertical="center" wrapText="1"/>
    </xf>
    <xf numFmtId="0" fontId="17" fillId="4" borderId="33" xfId="0" applyFont="1" applyFill="1" applyBorder="1" applyAlignment="1" applyProtection="1">
      <alignment horizontal="left" vertical="center" wrapText="1"/>
    </xf>
    <xf numFmtId="0" fontId="0" fillId="2" borderId="44" xfId="0" applyFont="1" applyFill="1" applyBorder="1" applyAlignment="1" applyProtection="1">
      <alignment horizontal="left" vertical="top" wrapText="1"/>
    </xf>
    <xf numFmtId="0" fontId="0" fillId="2" borderId="39" xfId="0" applyFont="1" applyFill="1" applyBorder="1" applyAlignment="1" applyProtection="1">
      <alignment horizontal="left" vertical="top" wrapText="1"/>
    </xf>
    <xf numFmtId="0" fontId="0" fillId="2" borderId="45" xfId="0" applyFont="1" applyFill="1" applyBorder="1" applyAlignment="1" applyProtection="1">
      <alignment horizontal="left" vertical="center"/>
    </xf>
    <xf numFmtId="0" fontId="0" fillId="2" borderId="46" xfId="0" applyFont="1" applyFill="1" applyBorder="1" applyAlignment="1" applyProtection="1">
      <alignment horizontal="left" vertical="center"/>
    </xf>
    <xf numFmtId="0" fontId="14" fillId="6" borderId="6" xfId="0" applyFont="1" applyFill="1" applyBorder="1" applyAlignment="1" applyProtection="1">
      <alignment horizontal="center" vertical="center"/>
    </xf>
    <xf numFmtId="0" fontId="17" fillId="4" borderId="41" xfId="0" applyFont="1" applyFill="1" applyBorder="1" applyAlignment="1" applyProtection="1">
      <alignment horizontal="left" vertical="top" wrapText="1"/>
    </xf>
    <xf numFmtId="0" fontId="17" fillId="4" borderId="31" xfId="0" applyFont="1" applyFill="1" applyBorder="1" applyAlignment="1" applyProtection="1">
      <alignment horizontal="left" vertical="top" wrapText="1"/>
    </xf>
    <xf numFmtId="0" fontId="0" fillId="2" borderId="45" xfId="0" applyFont="1" applyFill="1" applyBorder="1" applyAlignment="1" applyProtection="1">
      <alignment horizontal="center" vertical="center"/>
    </xf>
    <xf numFmtId="0" fontId="0" fillId="2" borderId="46" xfId="0" applyFont="1" applyFill="1" applyBorder="1" applyAlignment="1" applyProtection="1">
      <alignment horizontal="center" vertical="center"/>
    </xf>
    <xf numFmtId="0" fontId="0" fillId="2" borderId="39" xfId="0" applyFill="1" applyBorder="1" applyAlignment="1" applyProtection="1">
      <alignment horizontal="left" vertical="center"/>
    </xf>
    <xf numFmtId="0" fontId="0" fillId="2" borderId="42" xfId="0" applyFill="1" applyBorder="1" applyAlignment="1" applyProtection="1">
      <alignment horizontal="left" vertical="center"/>
    </xf>
    <xf numFmtId="0" fontId="1" fillId="8" borderId="31" xfId="0" applyFont="1" applyFill="1" applyBorder="1" applyAlignment="1" applyProtection="1">
      <alignment horizontal="left"/>
    </xf>
    <xf numFmtId="0" fontId="1" fillId="8" borderId="24" xfId="0" applyFont="1" applyFill="1" applyBorder="1" applyAlignment="1" applyProtection="1">
      <alignment horizontal="left"/>
    </xf>
    <xf numFmtId="0" fontId="1" fillId="4" borderId="35" xfId="0" applyFont="1" applyFill="1" applyBorder="1" applyAlignment="1" applyProtection="1">
      <alignment horizontal="left" wrapText="1"/>
    </xf>
    <xf numFmtId="0" fontId="1" fillId="4" borderId="32" xfId="0" applyFont="1" applyFill="1" applyBorder="1" applyAlignment="1" applyProtection="1">
      <alignment horizontal="left" wrapText="1"/>
    </xf>
    <xf numFmtId="0" fontId="1" fillId="4" borderId="33" xfId="0" applyFont="1" applyFill="1" applyBorder="1" applyAlignment="1" applyProtection="1">
      <alignment horizontal="left" wrapText="1"/>
    </xf>
    <xf numFmtId="0" fontId="1" fillId="4" borderId="29" xfId="0" applyFont="1" applyFill="1" applyBorder="1" applyAlignment="1" applyProtection="1">
      <alignment horizontal="left" vertical="center" wrapText="1"/>
    </xf>
    <xf numFmtId="0" fontId="1" fillId="4" borderId="21" xfId="0" applyFont="1" applyFill="1" applyBorder="1" applyAlignment="1" applyProtection="1">
      <alignment horizontal="left" vertical="center" wrapText="1"/>
    </xf>
    <xf numFmtId="0" fontId="1" fillId="4" borderId="33" xfId="0" applyFont="1" applyFill="1" applyBorder="1" applyAlignment="1" applyProtection="1">
      <alignment horizontal="left" vertical="center" wrapText="1"/>
    </xf>
    <xf numFmtId="0" fontId="0" fillId="2" borderId="1" xfId="0" applyFill="1" applyBorder="1" applyAlignment="1" applyProtection="1">
      <alignment horizontal="left" wrapText="1"/>
    </xf>
    <xf numFmtId="0" fontId="3" fillId="3" borderId="7" xfId="0" applyFont="1" applyFill="1" applyBorder="1" applyAlignment="1" applyProtection="1">
      <alignment horizontal="center"/>
    </xf>
    <xf numFmtId="0" fontId="3" fillId="3" borderId="8" xfId="0" applyFont="1" applyFill="1" applyBorder="1" applyAlignment="1" applyProtection="1">
      <alignment horizontal="center"/>
    </xf>
    <xf numFmtId="0" fontId="3" fillId="3" borderId="9" xfId="0" applyFont="1" applyFill="1" applyBorder="1" applyAlignment="1" applyProtection="1">
      <alignment horizontal="center"/>
    </xf>
    <xf numFmtId="0" fontId="4" fillId="3" borderId="10" xfId="0" applyFont="1" applyFill="1" applyBorder="1" applyAlignment="1" applyProtection="1">
      <alignment horizontal="center"/>
    </xf>
    <xf numFmtId="0" fontId="4" fillId="3" borderId="6" xfId="0" applyFont="1" applyFill="1" applyBorder="1" applyAlignment="1" applyProtection="1">
      <alignment horizontal="center"/>
    </xf>
    <xf numFmtId="0" fontId="4" fillId="3" borderId="11" xfId="0" applyFont="1" applyFill="1" applyBorder="1" applyAlignment="1" applyProtection="1">
      <alignment horizontal="center"/>
    </xf>
    <xf numFmtId="49" fontId="22" fillId="10" borderId="12" xfId="0" applyNumberFormat="1" applyFont="1" applyFill="1" applyBorder="1" applyAlignment="1" applyProtection="1">
      <alignment horizontal="center"/>
    </xf>
    <xf numFmtId="49" fontId="22" fillId="10" borderId="13" xfId="0" applyNumberFormat="1" applyFont="1" applyFill="1" applyBorder="1" applyAlignment="1" applyProtection="1">
      <alignment horizontal="center"/>
    </xf>
    <xf numFmtId="49" fontId="22" fillId="10" borderId="14" xfId="0" applyNumberFormat="1" applyFont="1" applyFill="1" applyBorder="1" applyAlignment="1" applyProtection="1">
      <alignment horizontal="center"/>
    </xf>
    <xf numFmtId="0" fontId="1" fillId="8" borderId="41" xfId="0" applyFont="1" applyFill="1" applyBorder="1" applyAlignment="1" applyProtection="1">
      <alignment horizontal="left"/>
    </xf>
    <xf numFmtId="0" fontId="1" fillId="8" borderId="37" xfId="0" applyFont="1" applyFill="1" applyBorder="1" applyAlignment="1" applyProtection="1">
      <alignment horizontal="left"/>
    </xf>
    <xf numFmtId="0" fontId="1" fillId="8" borderId="30" xfId="0" applyFont="1" applyFill="1" applyBorder="1" applyAlignment="1" applyProtection="1">
      <alignment horizontal="left"/>
    </xf>
    <xf numFmtId="0" fontId="1" fillId="8" borderId="1" xfId="0" applyFont="1" applyFill="1" applyBorder="1" applyAlignment="1" applyProtection="1">
      <alignment horizontal="left"/>
    </xf>
    <xf numFmtId="0" fontId="17" fillId="4" borderId="35" xfId="0" applyFont="1" applyFill="1" applyBorder="1" applyAlignment="1" applyProtection="1">
      <alignment horizontal="left" vertical="top" wrapText="1"/>
    </xf>
    <xf numFmtId="0" fontId="17" fillId="4" borderId="33" xfId="0" applyFont="1" applyFill="1" applyBorder="1" applyAlignment="1" applyProtection="1">
      <alignment horizontal="left" vertical="top" wrapText="1"/>
    </xf>
    <xf numFmtId="0" fontId="22" fillId="10" borderId="12" xfId="0" applyFont="1" applyFill="1" applyBorder="1" applyAlignment="1" applyProtection="1">
      <alignment horizontal="center"/>
    </xf>
    <xf numFmtId="0" fontId="22" fillId="10" borderId="13" xfId="0" applyFont="1" applyFill="1" applyBorder="1" applyAlignment="1" applyProtection="1">
      <alignment horizontal="center"/>
    </xf>
    <xf numFmtId="0" fontId="22" fillId="10" borderId="14" xfId="0" applyFont="1" applyFill="1" applyBorder="1" applyAlignment="1" applyProtection="1">
      <alignment horizontal="center"/>
    </xf>
    <xf numFmtId="0" fontId="14" fillId="6" borderId="6" xfId="0" applyFont="1" applyFill="1" applyBorder="1" applyAlignment="1" applyProtection="1">
      <alignment horizont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2"/>
  <sheetViews>
    <sheetView tabSelected="1" topLeftCell="A61" workbookViewId="0">
      <selection activeCell="C27" sqref="C27"/>
    </sheetView>
  </sheetViews>
  <sheetFormatPr baseColWidth="10" defaultColWidth="11.42578125" defaultRowHeight="15" x14ac:dyDescent="0.25"/>
  <cols>
    <col min="1" max="1" width="42.28515625" style="21" customWidth="1"/>
    <col min="2" max="6" width="14.28515625" style="21" customWidth="1"/>
    <col min="7" max="16384" width="11.42578125" style="21"/>
  </cols>
  <sheetData>
    <row r="2" spans="1:6" ht="18.75" x14ac:dyDescent="0.3">
      <c r="A2" s="194" t="s">
        <v>106</v>
      </c>
      <c r="B2" s="194"/>
      <c r="C2" s="195"/>
      <c r="D2" s="195"/>
      <c r="E2" s="195"/>
      <c r="F2" s="195"/>
    </row>
    <row r="3" spans="1:6" ht="18.75" x14ac:dyDescent="0.3">
      <c r="A3" s="194" t="s">
        <v>107</v>
      </c>
      <c r="B3" s="194"/>
      <c r="C3" s="196"/>
      <c r="D3" s="197"/>
      <c r="E3" s="197"/>
      <c r="F3" s="198"/>
    </row>
    <row r="4" spans="1:6" s="107" customFormat="1" ht="15.75" x14ac:dyDescent="0.25">
      <c r="A4" s="203"/>
      <c r="B4" s="203"/>
      <c r="C4" s="203"/>
      <c r="D4" s="203"/>
      <c r="E4" s="203"/>
      <c r="F4" s="203"/>
    </row>
    <row r="5" spans="1:6" ht="4.5" customHeight="1" thickBot="1" x14ac:dyDescent="0.3">
      <c r="A5" s="108"/>
    </row>
    <row r="6" spans="1:6" ht="15.75" thickBot="1" x14ac:dyDescent="0.3">
      <c r="A6" s="109" t="s">
        <v>43</v>
      </c>
      <c r="B6" s="204"/>
      <c r="C6" s="205"/>
      <c r="D6" s="205"/>
      <c r="E6" s="205"/>
      <c r="F6" s="206"/>
    </row>
    <row r="7" spans="1:6" ht="15.75" thickBot="1" x14ac:dyDescent="0.3">
      <c r="A7" s="110" t="s">
        <v>41</v>
      </c>
      <c r="B7" s="207"/>
      <c r="C7" s="208"/>
      <c r="D7" s="208"/>
      <c r="E7" s="208"/>
      <c r="F7" s="209"/>
    </row>
    <row r="8" spans="1:6" ht="15.75" thickBot="1" x14ac:dyDescent="0.3">
      <c r="A8" s="110" t="s">
        <v>42</v>
      </c>
      <c r="B8" s="204"/>
      <c r="C8" s="205"/>
      <c r="D8" s="205"/>
      <c r="E8" s="205"/>
      <c r="F8" s="206"/>
    </row>
    <row r="9" spans="1:6" ht="15.75" thickBot="1" x14ac:dyDescent="0.3">
      <c r="A9" s="110" t="s">
        <v>104</v>
      </c>
      <c r="B9" s="207"/>
      <c r="C9" s="208"/>
      <c r="D9" s="208"/>
      <c r="E9" s="208"/>
      <c r="F9" s="209"/>
    </row>
    <row r="11" spans="1:6" ht="19.149999999999999" customHeight="1" x14ac:dyDescent="0.3">
      <c r="A11" s="199" t="s">
        <v>28</v>
      </c>
      <c r="B11" s="199"/>
      <c r="C11" s="199"/>
      <c r="D11" s="199"/>
      <c r="E11" s="199"/>
      <c r="F11" s="199"/>
    </row>
    <row r="12" spans="1:6" ht="3.75" customHeight="1" x14ac:dyDescent="0.25">
      <c r="C12" s="111"/>
      <c r="E12" s="32"/>
      <c r="F12" s="117"/>
    </row>
    <row r="13" spans="1:6" ht="4.5" customHeight="1" x14ac:dyDescent="0.25">
      <c r="A13" s="112"/>
      <c r="B13" s="32"/>
      <c r="C13" s="32"/>
      <c r="D13" s="32"/>
      <c r="E13" s="32"/>
      <c r="F13" s="117"/>
    </row>
    <row r="14" spans="1:6" x14ac:dyDescent="0.25">
      <c r="A14" s="114"/>
      <c r="B14" s="11">
        <v>2018</v>
      </c>
      <c r="C14" s="11">
        <v>2019</v>
      </c>
      <c r="D14" s="11">
        <v>2020</v>
      </c>
      <c r="E14" s="12">
        <v>2021</v>
      </c>
      <c r="F14" s="113"/>
    </row>
    <row r="15" spans="1:6" ht="4.5" customHeight="1" x14ac:dyDescent="0.25">
      <c r="A15" s="112"/>
      <c r="B15" s="32"/>
      <c r="C15" s="32"/>
      <c r="D15" s="32"/>
      <c r="E15" s="32"/>
      <c r="F15" s="117"/>
    </row>
    <row r="16" spans="1:6" x14ac:dyDescent="0.25">
      <c r="A16" s="83" t="s">
        <v>0</v>
      </c>
      <c r="B16" s="152">
        <f>SUM(B17:B20)</f>
        <v>0</v>
      </c>
      <c r="C16" s="152">
        <f t="shared" ref="C16:E16" si="0">SUM(C17:C20)</f>
        <v>0</v>
      </c>
      <c r="D16" s="152">
        <f t="shared" si="0"/>
        <v>0</v>
      </c>
      <c r="E16" s="152">
        <f t="shared" si="0"/>
        <v>0</v>
      </c>
      <c r="F16" s="113"/>
    </row>
    <row r="17" spans="1:6" x14ac:dyDescent="0.25">
      <c r="A17" s="115" t="s">
        <v>58</v>
      </c>
      <c r="B17" s="7"/>
      <c r="C17" s="7"/>
      <c r="D17" s="7"/>
      <c r="E17" s="8"/>
      <c r="F17" s="113"/>
    </row>
    <row r="18" spans="1:6" x14ac:dyDescent="0.25">
      <c r="A18" s="115" t="s">
        <v>59</v>
      </c>
      <c r="B18" s="7"/>
      <c r="C18" s="7"/>
      <c r="D18" s="7"/>
      <c r="E18" s="8"/>
      <c r="F18" s="113"/>
    </row>
    <row r="19" spans="1:6" x14ac:dyDescent="0.25">
      <c r="A19" s="115" t="s">
        <v>60</v>
      </c>
      <c r="B19" s="7"/>
      <c r="C19" s="7"/>
      <c r="D19" s="7"/>
      <c r="E19" s="8"/>
      <c r="F19" s="113"/>
    </row>
    <row r="20" spans="1:6" ht="15.75" thickBot="1" x14ac:dyDescent="0.3">
      <c r="A20" s="116" t="s">
        <v>47</v>
      </c>
      <c r="B20" s="9"/>
      <c r="C20" s="9"/>
      <c r="D20" s="9"/>
      <c r="E20" s="10"/>
      <c r="F20" s="113"/>
    </row>
    <row r="21" spans="1:6" ht="13.5" customHeight="1" x14ac:dyDescent="0.25">
      <c r="B21" s="32"/>
      <c r="C21" s="32"/>
      <c r="D21" s="32"/>
      <c r="E21" s="32"/>
      <c r="F21" s="117"/>
    </row>
    <row r="22" spans="1:6" ht="18.75" x14ac:dyDescent="0.3">
      <c r="A22" s="199" t="s">
        <v>66</v>
      </c>
      <c r="B22" s="199"/>
      <c r="C22" s="199"/>
      <c r="D22" s="199"/>
      <c r="E22" s="199"/>
      <c r="F22" s="199"/>
    </row>
    <row r="23" spans="1:6" ht="4.5" customHeight="1" x14ac:dyDescent="0.25">
      <c r="A23" s="112"/>
      <c r="B23" s="32"/>
      <c r="C23" s="32"/>
      <c r="D23" s="32"/>
      <c r="E23" s="32"/>
      <c r="F23" s="117"/>
    </row>
    <row r="24" spans="1:6" x14ac:dyDescent="0.25">
      <c r="A24" s="114"/>
      <c r="B24" s="11">
        <f>B14</f>
        <v>2018</v>
      </c>
      <c r="C24" s="11">
        <f t="shared" ref="C24:E24" si="1">C14</f>
        <v>2019</v>
      </c>
      <c r="D24" s="11">
        <f t="shared" si="1"/>
        <v>2020</v>
      </c>
      <c r="E24" s="12">
        <f t="shared" si="1"/>
        <v>2021</v>
      </c>
      <c r="F24" s="113"/>
    </row>
    <row r="25" spans="1:6" ht="5.25" customHeight="1" thickBot="1" x14ac:dyDescent="0.3">
      <c r="A25" s="112"/>
      <c r="B25" s="32"/>
      <c r="C25" s="32"/>
      <c r="D25" s="32"/>
      <c r="E25" s="32"/>
      <c r="F25" s="117"/>
    </row>
    <row r="26" spans="1:6" x14ac:dyDescent="0.25">
      <c r="A26" s="147" t="s">
        <v>54</v>
      </c>
      <c r="B26" s="7"/>
      <c r="C26" s="7"/>
      <c r="D26" s="7"/>
      <c r="E26" s="8"/>
      <c r="F26" s="113"/>
    </row>
    <row r="27" spans="1:6" x14ac:dyDescent="0.25">
      <c r="A27" s="118" t="s">
        <v>44</v>
      </c>
      <c r="B27" s="7"/>
      <c r="C27" s="7"/>
      <c r="D27" s="7"/>
      <c r="E27" s="8"/>
      <c r="F27" s="113"/>
    </row>
    <row r="28" spans="1:6" x14ac:dyDescent="0.25">
      <c r="A28" s="118" t="s">
        <v>45</v>
      </c>
      <c r="B28" s="7"/>
      <c r="C28" s="7"/>
      <c r="D28" s="7"/>
      <c r="E28" s="8"/>
      <c r="F28" s="113"/>
    </row>
    <row r="29" spans="1:6" ht="15.75" thickBot="1" x14ac:dyDescent="0.3">
      <c r="A29" s="119" t="s">
        <v>57</v>
      </c>
      <c r="B29" s="9"/>
      <c r="C29" s="9"/>
      <c r="D29" s="9"/>
      <c r="E29" s="10"/>
      <c r="F29" s="113"/>
    </row>
    <row r="30" spans="1:6" ht="15.75" thickBot="1" x14ac:dyDescent="0.3">
      <c r="A30" s="120" t="s">
        <v>46</v>
      </c>
      <c r="B30" s="13">
        <f>SUM(B26:B29)</f>
        <v>0</v>
      </c>
      <c r="C30" s="13">
        <f>SUM(C26:C29)</f>
        <v>0</v>
      </c>
      <c r="D30" s="13">
        <f>SUM(D26:D29)</f>
        <v>0</v>
      </c>
      <c r="E30" s="14">
        <f>SUM(E26:E29)</f>
        <v>0</v>
      </c>
      <c r="F30" s="113"/>
    </row>
    <row r="31" spans="1:6" ht="3.75" customHeight="1" x14ac:dyDescent="0.25">
      <c r="B31" s="32"/>
      <c r="C31" s="32"/>
      <c r="D31" s="32"/>
      <c r="E31" s="32"/>
      <c r="F31" s="113"/>
    </row>
    <row r="32" spans="1:6" ht="18.75" x14ac:dyDescent="0.3">
      <c r="A32" s="199" t="s">
        <v>65</v>
      </c>
      <c r="B32" s="199"/>
      <c r="C32" s="199"/>
      <c r="D32" s="199"/>
      <c r="E32" s="199"/>
      <c r="F32" s="199"/>
    </row>
    <row r="33" spans="1:6" ht="6" customHeight="1" x14ac:dyDescent="0.25">
      <c r="A33" s="112"/>
      <c r="B33" s="32"/>
      <c r="C33" s="32"/>
      <c r="D33" s="32"/>
      <c r="E33" s="32"/>
      <c r="F33" s="32"/>
    </row>
    <row r="34" spans="1:6" x14ac:dyDescent="0.25">
      <c r="A34" s="114"/>
      <c r="B34" s="11" t="s">
        <v>1</v>
      </c>
      <c r="C34" s="11" t="s">
        <v>2</v>
      </c>
      <c r="D34" s="11" t="s">
        <v>0</v>
      </c>
      <c r="E34" s="11" t="s">
        <v>3</v>
      </c>
      <c r="F34" s="11" t="s">
        <v>109</v>
      </c>
    </row>
    <row r="35" spans="1:6" ht="4.5" customHeight="1" thickBot="1" x14ac:dyDescent="0.3">
      <c r="A35" s="114"/>
      <c r="B35" s="121"/>
      <c r="C35" s="121"/>
      <c r="D35" s="121"/>
      <c r="E35" s="121"/>
      <c r="F35" s="121"/>
    </row>
    <row r="36" spans="1:6" x14ac:dyDescent="0.25">
      <c r="A36" s="146" t="s">
        <v>0</v>
      </c>
      <c r="B36" s="151">
        <f>SUM(B37:B38)</f>
        <v>0</v>
      </c>
      <c r="C36" s="151">
        <f t="shared" ref="C36:D36" si="2">SUM(C37:C38)</f>
        <v>0</v>
      </c>
      <c r="D36" s="151">
        <f t="shared" si="2"/>
        <v>0</v>
      </c>
      <c r="E36" s="143" t="e">
        <f>C36/D36</f>
        <v>#DIV/0!</v>
      </c>
      <c r="F36" s="144" t="e">
        <f>B36/D36</f>
        <v>#DIV/0!</v>
      </c>
    </row>
    <row r="37" spans="1:6" x14ac:dyDescent="0.25">
      <c r="A37" s="118" t="s">
        <v>76</v>
      </c>
      <c r="B37" s="7"/>
      <c r="C37" s="7"/>
      <c r="D37" s="152">
        <f>SUM(B37:C37)</f>
        <v>0</v>
      </c>
      <c r="E37" s="15" t="e">
        <f t="shared" ref="E37:E38" si="3">C37/D37</f>
        <v>#DIV/0!</v>
      </c>
      <c r="F37" s="16" t="e">
        <f t="shared" ref="F37" si="4">B37/D37</f>
        <v>#DIV/0!</v>
      </c>
    </row>
    <row r="38" spans="1:6" ht="15.75" thickBot="1" x14ac:dyDescent="0.3">
      <c r="A38" s="122" t="s">
        <v>77</v>
      </c>
      <c r="B38" s="9"/>
      <c r="C38" s="9"/>
      <c r="D38" s="153">
        <f>SUM(B38:C38)</f>
        <v>0</v>
      </c>
      <c r="E38" s="145" t="e">
        <f t="shared" si="3"/>
        <v>#DIV/0!</v>
      </c>
      <c r="F38" s="17" t="e">
        <f>B38/D38</f>
        <v>#DIV/0!</v>
      </c>
    </row>
    <row r="39" spans="1:6" ht="6" customHeight="1" x14ac:dyDescent="0.25">
      <c r="F39" s="113"/>
    </row>
    <row r="40" spans="1:6" ht="18.75" x14ac:dyDescent="0.3">
      <c r="A40" s="199" t="s">
        <v>64</v>
      </c>
      <c r="B40" s="199"/>
      <c r="C40" s="199"/>
      <c r="D40" s="199"/>
      <c r="E40" s="199"/>
      <c r="F40" s="199"/>
    </row>
    <row r="41" spans="1:6" ht="5.25" customHeight="1" x14ac:dyDescent="0.25">
      <c r="A41" s="112"/>
      <c r="B41" s="32"/>
      <c r="C41" s="32"/>
      <c r="D41" s="32"/>
      <c r="E41" s="141"/>
      <c r="F41" s="32"/>
    </row>
    <row r="42" spans="1:6" x14ac:dyDescent="0.25">
      <c r="A42" s="112"/>
      <c r="B42" s="11" t="s">
        <v>1</v>
      </c>
      <c r="C42" s="11" t="s">
        <v>2</v>
      </c>
      <c r="D42" s="11" t="s">
        <v>0</v>
      </c>
      <c r="E42" s="11" t="s">
        <v>3</v>
      </c>
      <c r="F42" s="11" t="s">
        <v>109</v>
      </c>
    </row>
    <row r="43" spans="1:6" ht="5.25" customHeight="1" thickBot="1" x14ac:dyDescent="0.3">
      <c r="A43" s="112"/>
      <c r="B43" s="121"/>
      <c r="C43" s="121"/>
      <c r="D43" s="121"/>
      <c r="E43" s="121"/>
      <c r="F43" s="121"/>
    </row>
    <row r="44" spans="1:6" x14ac:dyDescent="0.25">
      <c r="A44" s="146" t="s">
        <v>0</v>
      </c>
      <c r="B44" s="148">
        <f>SUM(B45:B52)</f>
        <v>0</v>
      </c>
      <c r="C44" s="148">
        <f>SUM(C45:C52)</f>
        <v>0</v>
      </c>
      <c r="D44" s="149">
        <f>SUM(B44:C44)</f>
        <v>0</v>
      </c>
      <c r="E44" s="143" t="e">
        <f>C44/D44</f>
        <v>#DIV/0!</v>
      </c>
      <c r="F44" s="144" t="e">
        <f>B44/D44</f>
        <v>#DIV/0!</v>
      </c>
    </row>
    <row r="45" spans="1:6" x14ac:dyDescent="0.25">
      <c r="A45" s="118" t="s">
        <v>18</v>
      </c>
      <c r="B45" s="7"/>
      <c r="C45" s="7"/>
      <c r="D45" s="154">
        <f>SUM(B45:C45)</f>
        <v>0</v>
      </c>
      <c r="E45" s="15" t="e">
        <f t="shared" ref="E45:E52" si="5">C45/D45</f>
        <v>#DIV/0!</v>
      </c>
      <c r="F45" s="16" t="e">
        <f t="shared" ref="F45:F62" si="6">B45/D45</f>
        <v>#DIV/0!</v>
      </c>
    </row>
    <row r="46" spans="1:6" x14ac:dyDescent="0.25">
      <c r="A46" s="118" t="s">
        <v>19</v>
      </c>
      <c r="B46" s="7"/>
      <c r="C46" s="7"/>
      <c r="D46" s="154">
        <f t="shared" ref="D46:D52" si="7">SUM(B46:C46)</f>
        <v>0</v>
      </c>
      <c r="E46" s="15" t="e">
        <f t="shared" si="5"/>
        <v>#DIV/0!</v>
      </c>
      <c r="F46" s="16" t="e">
        <f t="shared" si="6"/>
        <v>#DIV/0!</v>
      </c>
    </row>
    <row r="47" spans="1:6" x14ac:dyDescent="0.25">
      <c r="A47" s="118" t="s">
        <v>20</v>
      </c>
      <c r="B47" s="7"/>
      <c r="C47" s="7"/>
      <c r="D47" s="154">
        <f t="shared" si="7"/>
        <v>0</v>
      </c>
      <c r="E47" s="15" t="e">
        <f t="shared" si="5"/>
        <v>#DIV/0!</v>
      </c>
      <c r="F47" s="16" t="e">
        <f t="shared" si="6"/>
        <v>#DIV/0!</v>
      </c>
    </row>
    <row r="48" spans="1:6" x14ac:dyDescent="0.25">
      <c r="A48" s="118" t="s">
        <v>21</v>
      </c>
      <c r="B48" s="7"/>
      <c r="C48" s="7"/>
      <c r="D48" s="154">
        <f t="shared" si="7"/>
        <v>0</v>
      </c>
      <c r="E48" s="15" t="e">
        <f t="shared" si="5"/>
        <v>#DIV/0!</v>
      </c>
      <c r="F48" s="16" t="e">
        <f t="shared" si="6"/>
        <v>#DIV/0!</v>
      </c>
    </row>
    <row r="49" spans="1:7" x14ac:dyDescent="0.25">
      <c r="A49" s="118" t="s">
        <v>22</v>
      </c>
      <c r="B49" s="7"/>
      <c r="C49" s="7"/>
      <c r="D49" s="154">
        <f t="shared" si="7"/>
        <v>0</v>
      </c>
      <c r="E49" s="15" t="e">
        <f t="shared" si="5"/>
        <v>#DIV/0!</v>
      </c>
      <c r="F49" s="16" t="e">
        <f t="shared" si="6"/>
        <v>#DIV/0!</v>
      </c>
    </row>
    <row r="50" spans="1:7" x14ac:dyDescent="0.25">
      <c r="A50" s="118" t="s">
        <v>23</v>
      </c>
      <c r="B50" s="7"/>
      <c r="C50" s="7"/>
      <c r="D50" s="154">
        <f t="shared" si="7"/>
        <v>0</v>
      </c>
      <c r="E50" s="15" t="e">
        <f t="shared" si="5"/>
        <v>#DIV/0!</v>
      </c>
      <c r="F50" s="16" t="e">
        <f t="shared" si="6"/>
        <v>#DIV/0!</v>
      </c>
    </row>
    <row r="51" spans="1:7" x14ac:dyDescent="0.25">
      <c r="A51" s="118" t="s">
        <v>24</v>
      </c>
      <c r="B51" s="7"/>
      <c r="C51" s="7"/>
      <c r="D51" s="154">
        <f t="shared" si="7"/>
        <v>0</v>
      </c>
      <c r="E51" s="15" t="e">
        <f t="shared" si="5"/>
        <v>#DIV/0!</v>
      </c>
      <c r="F51" s="16" t="e">
        <f t="shared" si="6"/>
        <v>#DIV/0!</v>
      </c>
    </row>
    <row r="52" spans="1:7" ht="15.75" thickBot="1" x14ac:dyDescent="0.3">
      <c r="A52" s="122" t="s">
        <v>25</v>
      </c>
      <c r="B52" s="9"/>
      <c r="C52" s="9"/>
      <c r="D52" s="155">
        <f t="shared" si="7"/>
        <v>0</v>
      </c>
      <c r="E52" s="145" t="e">
        <f t="shared" si="5"/>
        <v>#DIV/0!</v>
      </c>
      <c r="F52" s="17" t="e">
        <f t="shared" si="6"/>
        <v>#DIV/0!</v>
      </c>
    </row>
    <row r="53" spans="1:7" ht="24" customHeight="1" x14ac:dyDescent="0.25"/>
    <row r="54" spans="1:7" ht="18.75" x14ac:dyDescent="0.3">
      <c r="A54" s="199" t="s">
        <v>67</v>
      </c>
      <c r="B54" s="199"/>
      <c r="C54" s="199"/>
      <c r="D54" s="199"/>
      <c r="E54" s="199"/>
      <c r="F54" s="199"/>
    </row>
    <row r="55" spans="1:7" ht="6" customHeight="1" x14ac:dyDescent="0.25">
      <c r="A55" s="112"/>
      <c r="B55" s="32"/>
      <c r="C55" s="32"/>
      <c r="D55" s="32"/>
      <c r="E55" s="32"/>
      <c r="F55" s="32"/>
      <c r="G55" s="32"/>
    </row>
    <row r="56" spans="1:7" x14ac:dyDescent="0.25">
      <c r="A56" s="112"/>
      <c r="B56" s="11" t="s">
        <v>1</v>
      </c>
      <c r="C56" s="11" t="s">
        <v>2</v>
      </c>
      <c r="D56" s="11" t="s">
        <v>0</v>
      </c>
      <c r="E56" s="11" t="s">
        <v>3</v>
      </c>
      <c r="F56" s="11" t="s">
        <v>109</v>
      </c>
      <c r="G56" s="32"/>
    </row>
    <row r="57" spans="1:7" ht="5.25" customHeight="1" thickBot="1" x14ac:dyDescent="0.3">
      <c r="A57" s="112"/>
      <c r="B57" s="121"/>
      <c r="C57" s="121"/>
      <c r="D57" s="121"/>
      <c r="E57" s="121"/>
      <c r="F57" s="121"/>
    </row>
    <row r="58" spans="1:7" x14ac:dyDescent="0.25">
      <c r="A58" s="142" t="s">
        <v>0</v>
      </c>
      <c r="B58" s="148">
        <f>SUM(B59:B62)</f>
        <v>0</v>
      </c>
      <c r="C58" s="148">
        <f t="shared" ref="C58" si="8">SUM(C59:C62)</f>
        <v>0</v>
      </c>
      <c r="D58" s="150">
        <f>SUM(D59:D62)</f>
        <v>0</v>
      </c>
      <c r="E58" s="143" t="e">
        <f>C58/D58</f>
        <v>#DIV/0!</v>
      </c>
      <c r="F58" s="144" t="e">
        <f>B58/D58</f>
        <v>#DIV/0!</v>
      </c>
    </row>
    <row r="59" spans="1:7" x14ac:dyDescent="0.25">
      <c r="A59" s="123" t="s">
        <v>49</v>
      </c>
      <c r="B59" s="7"/>
      <c r="C59" s="7"/>
      <c r="D59" s="156">
        <f>SUM(B59:C59)</f>
        <v>0</v>
      </c>
      <c r="E59" s="15" t="e">
        <f t="shared" ref="E59:E62" si="9">C59/D59</f>
        <v>#DIV/0!</v>
      </c>
      <c r="F59" s="16" t="e">
        <f t="shared" si="6"/>
        <v>#DIV/0!</v>
      </c>
    </row>
    <row r="60" spans="1:7" x14ac:dyDescent="0.25">
      <c r="A60" s="123" t="s">
        <v>50</v>
      </c>
      <c r="B60" s="7"/>
      <c r="C60" s="7"/>
      <c r="D60" s="156">
        <f t="shared" ref="D60:D62" si="10">SUM(B60:C60)</f>
        <v>0</v>
      </c>
      <c r="E60" s="15" t="e">
        <f t="shared" si="9"/>
        <v>#DIV/0!</v>
      </c>
      <c r="F60" s="16" t="e">
        <f t="shared" si="6"/>
        <v>#DIV/0!</v>
      </c>
    </row>
    <row r="61" spans="1:7" x14ac:dyDescent="0.25">
      <c r="A61" s="123" t="s">
        <v>51</v>
      </c>
      <c r="B61" s="7"/>
      <c r="C61" s="7"/>
      <c r="D61" s="156">
        <f t="shared" si="10"/>
        <v>0</v>
      </c>
      <c r="E61" s="15" t="e">
        <f t="shared" si="9"/>
        <v>#DIV/0!</v>
      </c>
      <c r="F61" s="16" t="e">
        <f t="shared" si="6"/>
        <v>#DIV/0!</v>
      </c>
    </row>
    <row r="62" spans="1:7" ht="15.75" thickBot="1" x14ac:dyDescent="0.3">
      <c r="A62" s="124" t="s">
        <v>70</v>
      </c>
      <c r="B62" s="9"/>
      <c r="C62" s="9"/>
      <c r="D62" s="157">
        <f t="shared" si="10"/>
        <v>0</v>
      </c>
      <c r="E62" s="145" t="e">
        <f t="shared" si="9"/>
        <v>#DIV/0!</v>
      </c>
      <c r="F62" s="17" t="e">
        <f t="shared" si="6"/>
        <v>#DIV/0!</v>
      </c>
    </row>
    <row r="63" spans="1:7" ht="5.25" customHeight="1" x14ac:dyDescent="0.25"/>
    <row r="64" spans="1:7" ht="5.25" customHeight="1" x14ac:dyDescent="0.25"/>
    <row r="65" spans="1:6" ht="5.25" customHeight="1" x14ac:dyDescent="0.25"/>
    <row r="66" spans="1:6" ht="5.25" customHeight="1" x14ac:dyDescent="0.25"/>
    <row r="67" spans="1:6" ht="5.25" customHeight="1" x14ac:dyDescent="0.25"/>
    <row r="68" spans="1:6" ht="5.25" customHeight="1" x14ac:dyDescent="0.25"/>
    <row r="69" spans="1:6" ht="5.25" customHeight="1" x14ac:dyDescent="0.25"/>
    <row r="70" spans="1:6" ht="18.75" x14ac:dyDescent="0.3">
      <c r="A70" s="199" t="s">
        <v>63</v>
      </c>
      <c r="B70" s="199"/>
      <c r="C70" s="199"/>
      <c r="D70" s="199"/>
      <c r="E70" s="199"/>
      <c r="F70" s="125"/>
    </row>
    <row r="71" spans="1:6" ht="5.25" customHeight="1" thickBot="1" x14ac:dyDescent="0.3"/>
    <row r="72" spans="1:6" x14ac:dyDescent="0.25">
      <c r="B72" s="200" t="s">
        <v>32</v>
      </c>
      <c r="C72" s="201"/>
      <c r="D72" s="202"/>
      <c r="E72" s="200" t="s">
        <v>33</v>
      </c>
      <c r="F72" s="202"/>
    </row>
    <row r="73" spans="1:6" s="130" customFormat="1" ht="45" x14ac:dyDescent="0.25">
      <c r="A73" s="126" t="s">
        <v>81</v>
      </c>
      <c r="B73" s="127" t="s">
        <v>0</v>
      </c>
      <c r="C73" s="128" t="s">
        <v>30</v>
      </c>
      <c r="D73" s="129" t="s">
        <v>31</v>
      </c>
      <c r="E73" s="140" t="s">
        <v>79</v>
      </c>
      <c r="F73" s="139" t="s">
        <v>80</v>
      </c>
    </row>
    <row r="74" spans="1:6" x14ac:dyDescent="0.25">
      <c r="A74" s="131" t="s">
        <v>48</v>
      </c>
      <c r="B74" s="136"/>
      <c r="C74" s="158"/>
      <c r="D74" s="159"/>
      <c r="E74" s="160"/>
      <c r="F74" s="161"/>
    </row>
    <row r="75" spans="1:6" x14ac:dyDescent="0.25">
      <c r="A75" s="132" t="s">
        <v>78</v>
      </c>
      <c r="B75" s="137">
        <f t="shared" ref="B75:B76" si="11">+C75+D75</f>
        <v>0</v>
      </c>
      <c r="C75" s="7"/>
      <c r="D75" s="8"/>
      <c r="E75" s="162"/>
      <c r="F75" s="8"/>
    </row>
    <row r="76" spans="1:6" x14ac:dyDescent="0.25">
      <c r="A76" s="133" t="s">
        <v>52</v>
      </c>
      <c r="B76" s="137">
        <f t="shared" si="11"/>
        <v>0</v>
      </c>
      <c r="C76" s="7"/>
      <c r="D76" s="8"/>
      <c r="E76" s="162"/>
      <c r="F76" s="8"/>
    </row>
    <row r="77" spans="1:6" x14ac:dyDescent="0.25">
      <c r="A77" s="133" t="s">
        <v>53</v>
      </c>
      <c r="B77" s="137">
        <f>+C77+D77</f>
        <v>0</v>
      </c>
      <c r="C77" s="7"/>
      <c r="D77" s="8"/>
      <c r="E77" s="162"/>
      <c r="F77" s="8"/>
    </row>
    <row r="78" spans="1:6" x14ac:dyDescent="0.25">
      <c r="A78" s="133" t="s">
        <v>9</v>
      </c>
      <c r="B78" s="137">
        <f t="shared" ref="B78:B85" si="12">+C78+D78</f>
        <v>0</v>
      </c>
      <c r="C78" s="7"/>
      <c r="D78" s="8"/>
      <c r="E78" s="162"/>
      <c r="F78" s="8"/>
    </row>
    <row r="79" spans="1:6" x14ac:dyDescent="0.25">
      <c r="A79" s="133" t="s">
        <v>10</v>
      </c>
      <c r="B79" s="137">
        <f t="shared" si="12"/>
        <v>0</v>
      </c>
      <c r="C79" s="7"/>
      <c r="D79" s="8"/>
      <c r="E79" s="162"/>
      <c r="F79" s="8"/>
    </row>
    <row r="80" spans="1:6" x14ac:dyDescent="0.25">
      <c r="A80" s="133" t="s">
        <v>11</v>
      </c>
      <c r="B80" s="137">
        <f t="shared" si="12"/>
        <v>0</v>
      </c>
      <c r="C80" s="7"/>
      <c r="D80" s="8"/>
      <c r="E80" s="162"/>
      <c r="F80" s="8"/>
    </row>
    <row r="81" spans="1:6" x14ac:dyDescent="0.25">
      <c r="A81" s="133" t="s">
        <v>12</v>
      </c>
      <c r="B81" s="137">
        <f t="shared" si="12"/>
        <v>0</v>
      </c>
      <c r="C81" s="7"/>
      <c r="D81" s="8"/>
      <c r="E81" s="162"/>
      <c r="F81" s="8"/>
    </row>
    <row r="82" spans="1:6" x14ac:dyDescent="0.25">
      <c r="A82" s="133" t="s">
        <v>13</v>
      </c>
      <c r="B82" s="137">
        <f t="shared" si="12"/>
        <v>0</v>
      </c>
      <c r="C82" s="7"/>
      <c r="D82" s="8"/>
      <c r="E82" s="162"/>
      <c r="F82" s="8"/>
    </row>
    <row r="83" spans="1:6" x14ac:dyDescent="0.25">
      <c r="A83" s="133" t="s">
        <v>14</v>
      </c>
      <c r="B83" s="137">
        <f t="shared" si="12"/>
        <v>0</v>
      </c>
      <c r="C83" s="7"/>
      <c r="D83" s="8"/>
      <c r="E83" s="162"/>
      <c r="F83" s="8"/>
    </row>
    <row r="84" spans="1:6" x14ac:dyDescent="0.25">
      <c r="A84" s="133" t="s">
        <v>15</v>
      </c>
      <c r="B84" s="137">
        <f t="shared" si="12"/>
        <v>0</v>
      </c>
      <c r="C84" s="7"/>
      <c r="D84" s="8"/>
      <c r="E84" s="162"/>
      <c r="F84" s="8"/>
    </row>
    <row r="85" spans="1:6" ht="15.75" thickBot="1" x14ac:dyDescent="0.3">
      <c r="A85" s="133" t="s">
        <v>29</v>
      </c>
      <c r="B85" s="138">
        <f t="shared" si="12"/>
        <v>0</v>
      </c>
      <c r="C85" s="9"/>
      <c r="D85" s="10"/>
      <c r="E85" s="163"/>
      <c r="F85" s="10"/>
    </row>
    <row r="86" spans="1:6" ht="15.75" thickBot="1" x14ac:dyDescent="0.3">
      <c r="A86" s="134" t="s">
        <v>0</v>
      </c>
      <c r="B86" s="20">
        <f>SUM(B75:B85)</f>
        <v>0</v>
      </c>
      <c r="C86" s="18">
        <f>SUM(C75:C85)</f>
        <v>0</v>
      </c>
      <c r="D86" s="19">
        <f>SUM(D75:D85)</f>
        <v>0</v>
      </c>
      <c r="E86" s="20">
        <f t="shared" ref="E86" si="13">SUM(E75:E85)</f>
        <v>0</v>
      </c>
      <c r="F86" s="19">
        <f>SUM(F75:F85)</f>
        <v>0</v>
      </c>
    </row>
    <row r="88" spans="1:6" s="135" customFormat="1" x14ac:dyDescent="0.25">
      <c r="A88" s="135" t="s">
        <v>68</v>
      </c>
    </row>
    <row r="89" spans="1:6" s="135" customFormat="1" x14ac:dyDescent="0.25">
      <c r="A89" s="135" t="s">
        <v>69</v>
      </c>
    </row>
    <row r="91" spans="1:6" x14ac:dyDescent="0.25">
      <c r="A91" s="21" t="s">
        <v>86</v>
      </c>
    </row>
    <row r="92" spans="1:6" x14ac:dyDescent="0.25">
      <c r="A92" s="21" t="s">
        <v>87</v>
      </c>
    </row>
  </sheetData>
  <sheetProtection algorithmName="SHA-512" hashValue="HhH3AzuQFvfB34LljqGZ8RDC506Zm+fIJ18x6utsaZLMaPT21mwMuwjTsnGQxI9CKcWYlcPqePwuadfhCsYe2Q==" saltValue="VmvDSiFuH2Rw5wozO1mj3g==" spinCount="100000" sheet="1" objects="1" scenarios="1"/>
  <mergeCells count="17">
    <mergeCell ref="B72:D72"/>
    <mergeCell ref="E72:F72"/>
    <mergeCell ref="A4:F4"/>
    <mergeCell ref="B6:F6"/>
    <mergeCell ref="B7:F7"/>
    <mergeCell ref="B8:F8"/>
    <mergeCell ref="A11:F11"/>
    <mergeCell ref="A70:E70"/>
    <mergeCell ref="A22:F22"/>
    <mergeCell ref="B9:F9"/>
    <mergeCell ref="A54:F54"/>
    <mergeCell ref="A3:B3"/>
    <mergeCell ref="C2:F2"/>
    <mergeCell ref="C3:F3"/>
    <mergeCell ref="A32:F32"/>
    <mergeCell ref="A40:F40"/>
    <mergeCell ref="A2:B2"/>
  </mergeCells>
  <phoneticPr fontId="6" type="noConversion"/>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14"/>
  <sheetViews>
    <sheetView zoomScale="88" zoomScaleNormal="88" workbookViewId="0">
      <selection activeCell="F109" sqref="F109"/>
    </sheetView>
  </sheetViews>
  <sheetFormatPr baseColWidth="10" defaultColWidth="11.42578125" defaultRowHeight="15" x14ac:dyDescent="0.25"/>
  <cols>
    <col min="1" max="1" width="21.28515625" style="21" customWidth="1"/>
    <col min="2" max="3" width="19.5703125" style="21" customWidth="1"/>
    <col min="4" max="5" width="11.42578125" style="21" customWidth="1"/>
    <col min="6" max="7" width="11.42578125" style="21"/>
    <col min="8" max="8" width="2" style="21" customWidth="1"/>
    <col min="9" max="11" width="14.28515625" style="21" customWidth="1"/>
    <col min="12" max="13" width="11.42578125" style="22"/>
    <col min="14" max="14" width="11.42578125" style="23"/>
    <col min="15" max="41" width="11.42578125" style="24"/>
    <col min="42" max="16384" width="11.42578125" style="21"/>
  </cols>
  <sheetData>
    <row r="1" spans="1:41" ht="21" x14ac:dyDescent="0.35">
      <c r="A1" s="236" t="s">
        <v>26</v>
      </c>
      <c r="B1" s="237"/>
      <c r="C1" s="237"/>
      <c r="D1" s="237"/>
      <c r="E1" s="237"/>
      <c r="F1" s="237"/>
      <c r="G1" s="238"/>
    </row>
    <row r="2" spans="1:41" s="25" customFormat="1" ht="16.5" thickBot="1" x14ac:dyDescent="0.3">
      <c r="A2" s="239" t="s">
        <v>16</v>
      </c>
      <c r="B2" s="240"/>
      <c r="C2" s="240"/>
      <c r="D2" s="240"/>
      <c r="E2" s="240"/>
      <c r="F2" s="240"/>
      <c r="G2" s="241"/>
      <c r="L2" s="26"/>
      <c r="M2" s="26"/>
      <c r="N2" s="27"/>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row>
    <row r="3" spans="1:41" s="28" customFormat="1" ht="5.25" customHeight="1" thickBot="1" x14ac:dyDescent="0.3">
      <c r="A3" s="29"/>
      <c r="B3" s="29"/>
      <c r="C3" s="29"/>
      <c r="D3" s="29"/>
      <c r="E3" s="29"/>
      <c r="F3" s="29"/>
      <c r="G3" s="29"/>
      <c r="L3" s="27"/>
      <c r="M3" s="27"/>
      <c r="N3" s="27"/>
    </row>
    <row r="4" spans="1:41" s="28" customFormat="1" ht="16.5" thickBot="1" x14ac:dyDescent="0.3">
      <c r="A4" s="30" t="s">
        <v>108</v>
      </c>
      <c r="B4" s="251">
        <f>Quantitatif!C2</f>
        <v>0</v>
      </c>
      <c r="C4" s="252"/>
      <c r="D4" s="252"/>
      <c r="E4" s="252"/>
      <c r="F4" s="252"/>
      <c r="G4" s="253"/>
      <c r="L4" s="27"/>
      <c r="M4" s="27"/>
      <c r="N4" s="27"/>
    </row>
    <row r="5" spans="1:41" ht="15.75" thickBot="1" x14ac:dyDescent="0.3">
      <c r="A5" s="30" t="s">
        <v>105</v>
      </c>
      <c r="B5" s="242">
        <f>Quantitatif!C3</f>
        <v>0</v>
      </c>
      <c r="C5" s="243"/>
      <c r="D5" s="243"/>
      <c r="E5" s="243"/>
      <c r="F5" s="243"/>
      <c r="G5" s="244"/>
    </row>
    <row r="6" spans="1:41" ht="4.5" customHeight="1" x14ac:dyDescent="0.25"/>
    <row r="7" spans="1:41" x14ac:dyDescent="0.25">
      <c r="A7" s="31"/>
      <c r="B7" s="32"/>
      <c r="D7" s="11">
        <v>2018</v>
      </c>
      <c r="E7" s="11">
        <v>2019</v>
      </c>
      <c r="F7" s="11">
        <v>2020</v>
      </c>
      <c r="G7" s="11">
        <v>2021</v>
      </c>
    </row>
    <row r="8" spans="1:41" ht="4.5" customHeight="1" x14ac:dyDescent="0.25"/>
    <row r="9" spans="1:41" ht="36" customHeight="1" thickBot="1" x14ac:dyDescent="0.3">
      <c r="A9" s="220" t="s">
        <v>6</v>
      </c>
      <c r="B9" s="220"/>
      <c r="C9" s="220"/>
      <c r="D9" s="220"/>
      <c r="E9" s="220"/>
      <c r="F9" s="220"/>
      <c r="G9" s="220"/>
    </row>
    <row r="10" spans="1:41" s="35" customFormat="1" ht="15.75" thickBot="1" x14ac:dyDescent="0.3">
      <c r="A10" s="33"/>
      <c r="B10" s="34"/>
      <c r="C10" s="34"/>
      <c r="D10" s="34"/>
      <c r="E10" s="34"/>
      <c r="F10" s="34"/>
      <c r="G10" s="34"/>
      <c r="L10" s="36"/>
      <c r="M10" s="36"/>
      <c r="N10" s="36"/>
    </row>
    <row r="11" spans="1:41" x14ac:dyDescent="0.25">
      <c r="A11" s="37" t="s">
        <v>27</v>
      </c>
      <c r="B11" s="38"/>
      <c r="C11" s="38"/>
      <c r="D11" s="39"/>
      <c r="E11" s="39"/>
      <c r="F11" s="39"/>
      <c r="G11" s="40"/>
    </row>
    <row r="12" spans="1:41" ht="15.75" thickBot="1" x14ac:dyDescent="0.3">
      <c r="A12" s="41"/>
      <c r="B12" s="42"/>
      <c r="C12" s="42"/>
      <c r="D12" s="43">
        <v>2018</v>
      </c>
      <c r="E12" s="43">
        <v>2019</v>
      </c>
      <c r="F12" s="43">
        <v>2020</v>
      </c>
      <c r="G12" s="44">
        <v>2021</v>
      </c>
    </row>
    <row r="13" spans="1:41" ht="18.600000000000001" customHeight="1" x14ac:dyDescent="0.25">
      <c r="A13" s="221" t="s">
        <v>101</v>
      </c>
      <c r="B13" s="45" t="s">
        <v>61</v>
      </c>
      <c r="C13" s="46"/>
      <c r="D13" s="1"/>
      <c r="E13" s="1"/>
      <c r="F13" s="1"/>
      <c r="G13" s="2"/>
    </row>
    <row r="14" spans="1:41" s="49" customFormat="1" ht="23.1" customHeight="1" thickBot="1" x14ac:dyDescent="0.3">
      <c r="A14" s="222"/>
      <c r="B14" s="47" t="s">
        <v>82</v>
      </c>
      <c r="C14" s="48"/>
      <c r="D14" s="3"/>
      <c r="E14" s="3"/>
      <c r="F14" s="3"/>
      <c r="G14" s="4"/>
      <c r="L14" s="50"/>
      <c r="M14" s="50"/>
      <c r="N14" s="51"/>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row>
    <row r="15" spans="1:41" s="49" customFormat="1" ht="18.600000000000001" customHeight="1" thickBot="1" x14ac:dyDescent="0.3">
      <c r="A15" s="53"/>
      <c r="B15" s="54"/>
      <c r="C15" s="54"/>
      <c r="D15" s="55"/>
      <c r="E15" s="55"/>
      <c r="F15" s="55"/>
      <c r="G15" s="55"/>
      <c r="L15" s="50"/>
      <c r="M15" s="50"/>
      <c r="N15" s="51"/>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row>
    <row r="16" spans="1:41" x14ac:dyDescent="0.25">
      <c r="A16" s="37" t="s">
        <v>83</v>
      </c>
      <c r="B16" s="38"/>
      <c r="C16" s="38"/>
      <c r="D16" s="39"/>
      <c r="E16" s="39"/>
      <c r="F16" s="39"/>
      <c r="G16" s="40"/>
    </row>
    <row r="17" spans="1:41" ht="15.75" thickBot="1" x14ac:dyDescent="0.3">
      <c r="A17" s="41"/>
      <c r="B17" s="42"/>
      <c r="C17" s="42"/>
      <c r="D17" s="43">
        <v>2018</v>
      </c>
      <c r="E17" s="43">
        <v>2019</v>
      </c>
      <c r="F17" s="43">
        <v>2020</v>
      </c>
      <c r="G17" s="44">
        <v>2021</v>
      </c>
    </row>
    <row r="18" spans="1:41" ht="18.600000000000001" customHeight="1" x14ac:dyDescent="0.25">
      <c r="A18" s="221" t="s">
        <v>92</v>
      </c>
      <c r="B18" s="45" t="s">
        <v>61</v>
      </c>
      <c r="C18" s="46"/>
      <c r="D18" s="1"/>
      <c r="E18" s="1"/>
      <c r="F18" s="1"/>
      <c r="G18" s="2"/>
    </row>
    <row r="19" spans="1:41" s="49" customFormat="1" ht="23.1" customHeight="1" thickBot="1" x14ac:dyDescent="0.3">
      <c r="A19" s="222"/>
      <c r="B19" s="47" t="s">
        <v>82</v>
      </c>
      <c r="C19" s="48"/>
      <c r="D19" s="3"/>
      <c r="E19" s="3"/>
      <c r="F19" s="3"/>
      <c r="G19" s="4"/>
      <c r="L19" s="50"/>
      <c r="M19" s="50"/>
      <c r="N19" s="51"/>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row>
    <row r="20" spans="1:41" s="49" customFormat="1" ht="15.75" thickBot="1" x14ac:dyDescent="0.3">
      <c r="A20" s="56"/>
      <c r="B20" s="57"/>
      <c r="C20" s="58"/>
      <c r="D20" s="55"/>
      <c r="E20" s="55"/>
      <c r="F20" s="55"/>
      <c r="G20" s="55"/>
      <c r="L20" s="50"/>
      <c r="M20" s="50"/>
      <c r="N20" s="51"/>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row>
    <row r="21" spans="1:41" x14ac:dyDescent="0.25">
      <c r="A21" s="37" t="s">
        <v>94</v>
      </c>
      <c r="B21" s="38"/>
      <c r="C21" s="38"/>
      <c r="D21" s="39"/>
      <c r="E21" s="39"/>
      <c r="F21" s="39"/>
      <c r="G21" s="40"/>
    </row>
    <row r="22" spans="1:41" ht="15.75" thickBot="1" x14ac:dyDescent="0.3">
      <c r="A22" s="41"/>
      <c r="B22" s="42"/>
      <c r="C22" s="42"/>
      <c r="D22" s="43">
        <v>2018</v>
      </c>
      <c r="E22" s="43">
        <v>2019</v>
      </c>
      <c r="F22" s="43">
        <v>2020</v>
      </c>
      <c r="G22" s="44">
        <v>2021</v>
      </c>
    </row>
    <row r="23" spans="1:41" ht="20.25" customHeight="1" x14ac:dyDescent="0.25">
      <c r="A23" s="221" t="s">
        <v>93</v>
      </c>
      <c r="B23" s="45" t="s">
        <v>61</v>
      </c>
      <c r="C23" s="46"/>
      <c r="D23" s="1"/>
      <c r="E23" s="1"/>
      <c r="F23" s="1"/>
      <c r="G23" s="2"/>
    </row>
    <row r="24" spans="1:41" s="49" customFormat="1" ht="23.1" customHeight="1" thickBot="1" x14ac:dyDescent="0.3">
      <c r="A24" s="222"/>
      <c r="B24" s="47" t="s">
        <v>82</v>
      </c>
      <c r="C24" s="48"/>
      <c r="D24" s="3"/>
      <c r="E24" s="3"/>
      <c r="F24" s="3"/>
      <c r="G24" s="4"/>
      <c r="L24" s="50"/>
      <c r="M24" s="50"/>
      <c r="N24" s="51"/>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row>
    <row r="25" spans="1:41" s="49" customFormat="1" ht="18.600000000000001" customHeight="1" thickBot="1" x14ac:dyDescent="0.3">
      <c r="A25" s="53"/>
      <c r="B25" s="54"/>
      <c r="C25" s="54"/>
      <c r="D25" s="55"/>
      <c r="E25" s="55"/>
      <c r="F25" s="55"/>
      <c r="G25" s="55"/>
      <c r="L25" s="50"/>
      <c r="M25" s="50"/>
      <c r="N25" s="51"/>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row>
    <row r="26" spans="1:41" x14ac:dyDescent="0.25">
      <c r="A26" s="37" t="s">
        <v>84</v>
      </c>
      <c r="B26" s="38"/>
      <c r="C26" s="38"/>
      <c r="D26" s="39"/>
      <c r="E26" s="39"/>
      <c r="F26" s="39"/>
      <c r="G26" s="40"/>
    </row>
    <row r="27" spans="1:41" ht="15.75" thickBot="1" x14ac:dyDescent="0.3">
      <c r="A27" s="41"/>
      <c r="B27" s="42"/>
      <c r="C27" s="42"/>
      <c r="D27" s="43">
        <v>2018</v>
      </c>
      <c r="E27" s="43">
        <v>2019</v>
      </c>
      <c r="F27" s="43">
        <v>2020</v>
      </c>
      <c r="G27" s="44">
        <v>2021</v>
      </c>
    </row>
    <row r="28" spans="1:41" ht="18.600000000000001" customHeight="1" x14ac:dyDescent="0.25">
      <c r="A28" s="249" t="s">
        <v>88</v>
      </c>
      <c r="B28" s="45" t="s">
        <v>61</v>
      </c>
      <c r="C28" s="46"/>
      <c r="D28" s="1"/>
      <c r="E28" s="1"/>
      <c r="F28" s="1"/>
      <c r="G28" s="2"/>
    </row>
    <row r="29" spans="1:41" s="49" customFormat="1" ht="23.1" customHeight="1" thickBot="1" x14ac:dyDescent="0.3">
      <c r="A29" s="250"/>
      <c r="B29" s="47" t="s">
        <v>82</v>
      </c>
      <c r="C29" s="48"/>
      <c r="D29" s="3"/>
      <c r="E29" s="3"/>
      <c r="F29" s="3"/>
      <c r="G29" s="4"/>
      <c r="L29" s="50"/>
      <c r="M29" s="50"/>
      <c r="N29" s="51"/>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row>
    <row r="30" spans="1:41" s="49" customFormat="1" ht="15.75" thickBot="1" x14ac:dyDescent="0.3">
      <c r="A30" s="59"/>
      <c r="B30" s="57"/>
      <c r="C30" s="57"/>
      <c r="D30" s="60"/>
      <c r="E30" s="60"/>
      <c r="F30" s="60"/>
      <c r="G30" s="60"/>
      <c r="L30" s="50"/>
      <c r="M30" s="50"/>
      <c r="N30" s="51"/>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row>
    <row r="31" spans="1:41" x14ac:dyDescent="0.25">
      <c r="A31" s="37" t="s">
        <v>7</v>
      </c>
      <c r="B31" s="38"/>
      <c r="C31" s="38"/>
      <c r="D31" s="39"/>
      <c r="E31" s="39"/>
      <c r="F31" s="39"/>
      <c r="G31" s="40"/>
    </row>
    <row r="32" spans="1:41" ht="15.75" thickBot="1" x14ac:dyDescent="0.3">
      <c r="A32" s="41"/>
      <c r="B32" s="42"/>
      <c r="C32" s="42"/>
      <c r="D32" s="43">
        <v>2018</v>
      </c>
      <c r="E32" s="43">
        <v>2019</v>
      </c>
      <c r="F32" s="43">
        <v>2020</v>
      </c>
      <c r="G32" s="44">
        <v>2021</v>
      </c>
    </row>
    <row r="33" spans="1:41" ht="23.1" customHeight="1" x14ac:dyDescent="0.25">
      <c r="A33" s="213" t="s">
        <v>95</v>
      </c>
      <c r="B33" s="218" t="s">
        <v>0</v>
      </c>
      <c r="C33" s="46" t="s">
        <v>4</v>
      </c>
      <c r="D33" s="181">
        <f t="shared" ref="D33" si="0">D35+D37</f>
        <v>0</v>
      </c>
      <c r="E33" s="181">
        <f t="shared" ref="E33:G33" si="1">E35+E37</f>
        <v>0</v>
      </c>
      <c r="F33" s="181">
        <f t="shared" si="1"/>
        <v>0</v>
      </c>
      <c r="G33" s="182">
        <f t="shared" si="1"/>
        <v>0</v>
      </c>
    </row>
    <row r="34" spans="1:41" ht="23.1" customHeight="1" thickBot="1" x14ac:dyDescent="0.3">
      <c r="A34" s="214"/>
      <c r="B34" s="219"/>
      <c r="C34" s="61" t="s">
        <v>5</v>
      </c>
      <c r="D34" s="183">
        <f>D36+D38</f>
        <v>0</v>
      </c>
      <c r="E34" s="183">
        <f t="shared" ref="E34:G34" si="2">E36+E38</f>
        <v>0</v>
      </c>
      <c r="F34" s="183">
        <f t="shared" si="2"/>
        <v>0</v>
      </c>
      <c r="G34" s="184">
        <f t="shared" si="2"/>
        <v>0</v>
      </c>
    </row>
    <row r="35" spans="1:41" s="49" customFormat="1" ht="23.1" customHeight="1" x14ac:dyDescent="0.25">
      <c r="A35" s="214"/>
      <c r="B35" s="62" t="s">
        <v>61</v>
      </c>
      <c r="C35" s="61" t="s">
        <v>4</v>
      </c>
      <c r="D35" s="1"/>
      <c r="E35" s="1"/>
      <c r="F35" s="1"/>
      <c r="G35" s="2"/>
      <c r="L35" s="50"/>
      <c r="M35" s="50"/>
      <c r="N35" s="51"/>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row>
    <row r="36" spans="1:41" s="49" customFormat="1" ht="23.1" customHeight="1" x14ac:dyDescent="0.25">
      <c r="A36" s="214"/>
      <c r="B36" s="63"/>
      <c r="C36" s="61" t="s">
        <v>5</v>
      </c>
      <c r="D36" s="165"/>
      <c r="E36" s="165"/>
      <c r="F36" s="165"/>
      <c r="G36" s="168"/>
      <c r="L36" s="50"/>
      <c r="M36" s="50"/>
      <c r="N36" s="51"/>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row>
    <row r="37" spans="1:41" s="49" customFormat="1" ht="21.75" customHeight="1" x14ac:dyDescent="0.25">
      <c r="A37" s="214"/>
      <c r="B37" s="216" t="s">
        <v>82</v>
      </c>
      <c r="C37" s="61" t="s">
        <v>4</v>
      </c>
      <c r="D37" s="5"/>
      <c r="E37" s="5"/>
      <c r="F37" s="5"/>
      <c r="G37" s="6"/>
      <c r="L37" s="50"/>
      <c r="M37" s="50"/>
      <c r="N37" s="51"/>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row>
    <row r="38" spans="1:41" s="49" customFormat="1" ht="23.1" customHeight="1" thickBot="1" x14ac:dyDescent="0.3">
      <c r="A38" s="215"/>
      <c r="B38" s="217"/>
      <c r="C38" s="48" t="s">
        <v>5</v>
      </c>
      <c r="D38" s="166"/>
      <c r="E38" s="166"/>
      <c r="F38" s="166"/>
      <c r="G38" s="167"/>
      <c r="L38" s="50"/>
      <c r="M38" s="50"/>
      <c r="N38" s="51"/>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row>
    <row r="39" spans="1:41" s="52" customFormat="1" x14ac:dyDescent="0.25">
      <c r="A39" s="64"/>
      <c r="B39" s="64"/>
      <c r="C39" s="64"/>
      <c r="D39" s="65"/>
      <c r="E39" s="65"/>
      <c r="F39" s="65"/>
      <c r="G39" s="65"/>
      <c r="L39" s="51"/>
      <c r="M39" s="51"/>
      <c r="N39" s="51"/>
    </row>
    <row r="40" spans="1:41" ht="3.75" customHeight="1" x14ac:dyDescent="0.25"/>
    <row r="41" spans="1:41" ht="36.75" customHeight="1" thickBot="1" x14ac:dyDescent="0.35">
      <c r="A41" s="254" t="s">
        <v>89</v>
      </c>
      <c r="B41" s="254"/>
      <c r="C41" s="254"/>
      <c r="D41" s="254"/>
      <c r="E41" s="254"/>
      <c r="F41" s="254"/>
      <c r="G41" s="254"/>
    </row>
    <row r="42" spans="1:41" x14ac:dyDescent="0.25">
      <c r="A42" s="37" t="s">
        <v>27</v>
      </c>
      <c r="B42" s="38"/>
      <c r="C42" s="38"/>
      <c r="D42" s="39"/>
      <c r="E42" s="39"/>
      <c r="F42" s="39"/>
      <c r="G42" s="40"/>
    </row>
    <row r="43" spans="1:41" ht="15.75" thickBot="1" x14ac:dyDescent="0.3">
      <c r="A43" s="41"/>
      <c r="B43" s="42"/>
      <c r="C43" s="42"/>
      <c r="D43" s="43">
        <v>2018</v>
      </c>
      <c r="E43" s="43">
        <v>2019</v>
      </c>
      <c r="F43" s="43">
        <v>2020</v>
      </c>
      <c r="G43" s="44">
        <v>2021</v>
      </c>
    </row>
    <row r="44" spans="1:41" ht="25.5" customHeight="1" x14ac:dyDescent="0.25">
      <c r="A44" s="221" t="s">
        <v>102</v>
      </c>
      <c r="B44" s="45" t="s">
        <v>61</v>
      </c>
      <c r="C44" s="46"/>
      <c r="D44" s="1"/>
      <c r="E44" s="1"/>
      <c r="F44" s="1"/>
      <c r="G44" s="2"/>
    </row>
    <row r="45" spans="1:41" s="49" customFormat="1" ht="25.5" customHeight="1" thickBot="1" x14ac:dyDescent="0.3">
      <c r="A45" s="222"/>
      <c r="B45" s="47" t="s">
        <v>82</v>
      </c>
      <c r="C45" s="48"/>
      <c r="D45" s="3"/>
      <c r="E45" s="3"/>
      <c r="F45" s="3"/>
      <c r="G45" s="4"/>
      <c r="L45" s="50"/>
      <c r="M45" s="50"/>
      <c r="N45" s="51"/>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row>
    <row r="46" spans="1:41" s="49" customFormat="1" ht="18.600000000000001" customHeight="1" thickBot="1" x14ac:dyDescent="0.3">
      <c r="A46" s="54"/>
      <c r="B46" s="54"/>
      <c r="C46" s="54"/>
      <c r="D46" s="55"/>
      <c r="E46" s="55"/>
      <c r="F46" s="55"/>
      <c r="G46" s="55"/>
      <c r="L46" s="50"/>
      <c r="M46" s="50"/>
      <c r="N46" s="51"/>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row>
    <row r="47" spans="1:41" x14ac:dyDescent="0.25">
      <c r="A47" s="37" t="s">
        <v>83</v>
      </c>
      <c r="B47" s="38"/>
      <c r="C47" s="38"/>
      <c r="D47" s="39"/>
      <c r="E47" s="39"/>
      <c r="F47" s="39"/>
      <c r="G47" s="40"/>
    </row>
    <row r="48" spans="1:41" ht="15.75" thickBot="1" x14ac:dyDescent="0.3">
      <c r="A48" s="41"/>
      <c r="B48" s="42"/>
      <c r="C48" s="42"/>
      <c r="D48" s="43">
        <v>2018</v>
      </c>
      <c r="E48" s="43">
        <v>2019</v>
      </c>
      <c r="F48" s="43">
        <v>2020</v>
      </c>
      <c r="G48" s="44">
        <v>2021</v>
      </c>
    </row>
    <row r="49" spans="1:41" ht="28.5" customHeight="1" x14ac:dyDescent="0.25">
      <c r="A49" s="249" t="s">
        <v>90</v>
      </c>
      <c r="B49" s="45" t="s">
        <v>61</v>
      </c>
      <c r="C49" s="46"/>
      <c r="D49" s="1"/>
      <c r="E49" s="1"/>
      <c r="F49" s="1"/>
      <c r="G49" s="2"/>
    </row>
    <row r="50" spans="1:41" s="49" customFormat="1" ht="28.5" customHeight="1" thickBot="1" x14ac:dyDescent="0.3">
      <c r="A50" s="250"/>
      <c r="B50" s="47" t="s">
        <v>82</v>
      </c>
      <c r="C50" s="48"/>
      <c r="D50" s="3"/>
      <c r="E50" s="3"/>
      <c r="F50" s="3"/>
      <c r="G50" s="4"/>
      <c r="L50" s="50"/>
      <c r="M50" s="50"/>
      <c r="N50" s="51"/>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row>
    <row r="51" spans="1:41" s="49" customFormat="1" ht="15.75" thickBot="1" x14ac:dyDescent="0.3">
      <c r="A51" s="57"/>
      <c r="B51" s="57"/>
      <c r="C51" s="58"/>
      <c r="D51" s="55"/>
      <c r="E51" s="55"/>
      <c r="F51" s="55"/>
      <c r="G51" s="55"/>
      <c r="L51" s="50"/>
      <c r="M51" s="50"/>
      <c r="N51" s="51"/>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row>
    <row r="52" spans="1:41" x14ac:dyDescent="0.25">
      <c r="A52" s="37" t="s">
        <v>85</v>
      </c>
      <c r="B52" s="38"/>
      <c r="C52" s="38"/>
      <c r="D52" s="39"/>
      <c r="E52" s="39"/>
      <c r="F52" s="39"/>
      <c r="G52" s="40"/>
    </row>
    <row r="53" spans="1:41" ht="15.75" thickBot="1" x14ac:dyDescent="0.3">
      <c r="A53" s="41"/>
      <c r="B53" s="42"/>
      <c r="C53" s="42"/>
      <c r="D53" s="43">
        <v>2018</v>
      </c>
      <c r="E53" s="43">
        <v>2019</v>
      </c>
      <c r="F53" s="43">
        <v>2020</v>
      </c>
      <c r="G53" s="44">
        <v>2021</v>
      </c>
    </row>
    <row r="54" spans="1:41" ht="18.600000000000001" customHeight="1" x14ac:dyDescent="0.25">
      <c r="A54" s="249" t="s">
        <v>91</v>
      </c>
      <c r="B54" s="45" t="s">
        <v>61</v>
      </c>
      <c r="C54" s="46"/>
      <c r="D54" s="1"/>
      <c r="E54" s="1"/>
      <c r="F54" s="1"/>
      <c r="G54" s="2"/>
    </row>
    <row r="55" spans="1:41" s="49" customFormat="1" ht="23.1" customHeight="1" thickBot="1" x14ac:dyDescent="0.3">
      <c r="A55" s="250"/>
      <c r="B55" s="47" t="s">
        <v>82</v>
      </c>
      <c r="C55" s="48"/>
      <c r="D55" s="3"/>
      <c r="E55" s="3"/>
      <c r="F55" s="3"/>
      <c r="G55" s="4"/>
      <c r="L55" s="50"/>
      <c r="M55" s="50"/>
      <c r="N55" s="51"/>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row>
    <row r="56" spans="1:41" s="49" customFormat="1" ht="18.600000000000001" customHeight="1" thickBot="1" x14ac:dyDescent="0.3">
      <c r="A56" s="54"/>
      <c r="B56" s="54"/>
      <c r="C56" s="54"/>
      <c r="D56" s="55"/>
      <c r="E56" s="55"/>
      <c r="F56" s="55"/>
      <c r="G56" s="55"/>
      <c r="L56" s="50"/>
      <c r="M56" s="50"/>
      <c r="N56" s="51"/>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row>
    <row r="57" spans="1:41" x14ac:dyDescent="0.25">
      <c r="A57" s="66" t="s">
        <v>84</v>
      </c>
      <c r="B57" s="67"/>
      <c r="C57" s="67"/>
      <c r="D57" s="68"/>
      <c r="E57" s="68"/>
      <c r="F57" s="68"/>
      <c r="G57" s="69"/>
    </row>
    <row r="58" spans="1:41" ht="15.75" thickBot="1" x14ac:dyDescent="0.3">
      <c r="A58" s="41"/>
      <c r="B58" s="42"/>
      <c r="C58" s="42"/>
      <c r="D58" s="43">
        <v>2018</v>
      </c>
      <c r="E58" s="43">
        <v>2019</v>
      </c>
      <c r="F58" s="43">
        <v>2020</v>
      </c>
      <c r="G58" s="44">
        <v>2021</v>
      </c>
    </row>
    <row r="59" spans="1:41" ht="18.600000000000001" customHeight="1" x14ac:dyDescent="0.25">
      <c r="A59" s="221" t="s">
        <v>88</v>
      </c>
      <c r="B59" s="45" t="s">
        <v>61</v>
      </c>
      <c r="C59" s="46"/>
      <c r="D59" s="1"/>
      <c r="E59" s="1"/>
      <c r="F59" s="1"/>
      <c r="G59" s="2"/>
    </row>
    <row r="60" spans="1:41" s="49" customFormat="1" ht="23.1" customHeight="1" thickBot="1" x14ac:dyDescent="0.3">
      <c r="A60" s="222"/>
      <c r="B60" s="47" t="s">
        <v>82</v>
      </c>
      <c r="C60" s="48"/>
      <c r="D60" s="3"/>
      <c r="E60" s="3"/>
      <c r="F60" s="3"/>
      <c r="G60" s="4"/>
      <c r="L60" s="50"/>
      <c r="M60" s="50"/>
      <c r="N60" s="51"/>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row>
    <row r="61" spans="1:41" s="24" customFormat="1" x14ac:dyDescent="0.25">
      <c r="A61" s="70"/>
      <c r="B61" s="71"/>
      <c r="C61" s="71"/>
      <c r="D61" s="71"/>
      <c r="E61" s="71"/>
      <c r="F61" s="71"/>
      <c r="G61" s="71"/>
      <c r="L61" s="23"/>
      <c r="M61" s="23"/>
      <c r="N61" s="23"/>
    </row>
    <row r="62" spans="1:41" s="49" customFormat="1" ht="15.75" thickBot="1" x14ac:dyDescent="0.3">
      <c r="A62" s="72"/>
      <c r="B62" s="57"/>
      <c r="C62" s="57"/>
      <c r="D62" s="60"/>
      <c r="E62" s="60"/>
      <c r="F62" s="60"/>
      <c r="G62" s="60"/>
      <c r="L62" s="50"/>
      <c r="M62" s="50"/>
      <c r="N62" s="51"/>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row>
    <row r="63" spans="1:41" x14ac:dyDescent="0.25">
      <c r="A63" s="66" t="s">
        <v>7</v>
      </c>
      <c r="B63" s="67"/>
      <c r="C63" s="67"/>
      <c r="D63" s="68"/>
      <c r="E63" s="68"/>
      <c r="F63" s="68"/>
      <c r="G63" s="69"/>
    </row>
    <row r="64" spans="1:41" ht="15.75" thickBot="1" x14ac:dyDescent="0.3">
      <c r="A64" s="41"/>
      <c r="B64" s="42"/>
      <c r="C64" s="42"/>
      <c r="D64" s="43">
        <v>2018</v>
      </c>
      <c r="E64" s="43">
        <v>2019</v>
      </c>
      <c r="F64" s="43">
        <v>2020</v>
      </c>
      <c r="G64" s="44">
        <v>2021</v>
      </c>
    </row>
    <row r="65" spans="1:41" ht="19.5" customHeight="1" x14ac:dyDescent="0.25">
      <c r="A65" s="213" t="s">
        <v>96</v>
      </c>
      <c r="B65" s="223" t="s">
        <v>0</v>
      </c>
      <c r="C65" s="46" t="s">
        <v>4</v>
      </c>
      <c r="D65" s="185">
        <f t="shared" ref="D65" si="3">D67+D69</f>
        <v>0</v>
      </c>
      <c r="E65" s="185">
        <f t="shared" ref="E65:G65" si="4">E67+E69</f>
        <v>0</v>
      </c>
      <c r="F65" s="185">
        <f t="shared" si="4"/>
        <v>0</v>
      </c>
      <c r="G65" s="186">
        <f t="shared" si="4"/>
        <v>0</v>
      </c>
    </row>
    <row r="66" spans="1:41" ht="19.5" customHeight="1" thickBot="1" x14ac:dyDescent="0.3">
      <c r="A66" s="214"/>
      <c r="B66" s="224"/>
      <c r="C66" s="61" t="s">
        <v>5</v>
      </c>
      <c r="D66" s="187">
        <f t="shared" ref="D66" si="5">D68+D70</f>
        <v>0</v>
      </c>
      <c r="E66" s="187">
        <f t="shared" ref="E66:G66" si="6">E68+E70</f>
        <v>0</v>
      </c>
      <c r="F66" s="187">
        <f t="shared" si="6"/>
        <v>0</v>
      </c>
      <c r="G66" s="188">
        <f t="shared" si="6"/>
        <v>0</v>
      </c>
    </row>
    <row r="67" spans="1:41" s="49" customFormat="1" ht="19.5" customHeight="1" x14ac:dyDescent="0.25">
      <c r="A67" s="214"/>
      <c r="B67" s="62" t="s">
        <v>61</v>
      </c>
      <c r="C67" s="61" t="s">
        <v>4</v>
      </c>
      <c r="D67" s="1"/>
      <c r="E67" s="1"/>
      <c r="F67" s="1"/>
      <c r="G67" s="2"/>
      <c r="L67" s="50"/>
      <c r="M67" s="50"/>
      <c r="N67" s="51"/>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row>
    <row r="68" spans="1:41" s="49" customFormat="1" ht="19.5" customHeight="1" x14ac:dyDescent="0.25">
      <c r="A68" s="214"/>
      <c r="B68" s="63"/>
      <c r="C68" s="61" t="s">
        <v>5</v>
      </c>
      <c r="D68" s="5"/>
      <c r="E68" s="5"/>
      <c r="F68" s="5"/>
      <c r="G68" s="6"/>
      <c r="L68" s="50"/>
      <c r="M68" s="50"/>
      <c r="N68" s="51"/>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row>
    <row r="69" spans="1:41" s="49" customFormat="1" ht="19.5" customHeight="1" x14ac:dyDescent="0.25">
      <c r="A69" s="214"/>
      <c r="B69" s="216" t="s">
        <v>82</v>
      </c>
      <c r="C69" s="61" t="s">
        <v>4</v>
      </c>
      <c r="D69" s="169"/>
      <c r="E69" s="169"/>
      <c r="F69" s="169"/>
      <c r="G69" s="170"/>
      <c r="L69" s="50"/>
      <c r="M69" s="50"/>
      <c r="N69" s="51"/>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row>
    <row r="70" spans="1:41" s="49" customFormat="1" ht="19.5" customHeight="1" thickBot="1" x14ac:dyDescent="0.3">
      <c r="A70" s="215"/>
      <c r="B70" s="217"/>
      <c r="C70" s="48" t="s">
        <v>5</v>
      </c>
      <c r="D70" s="3"/>
      <c r="E70" s="3"/>
      <c r="F70" s="3"/>
      <c r="G70" s="4"/>
      <c r="L70" s="50"/>
      <c r="M70" s="50"/>
      <c r="N70" s="51"/>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row>
    <row r="71" spans="1:41" s="52" customFormat="1" ht="15.75" thickBot="1" x14ac:dyDescent="0.3">
      <c r="A71" s="64"/>
      <c r="B71" s="64"/>
      <c r="C71" s="64"/>
      <c r="D71" s="65"/>
      <c r="E71" s="65"/>
      <c r="F71" s="65"/>
      <c r="G71" s="65"/>
      <c r="L71" s="51"/>
      <c r="M71" s="51"/>
      <c r="N71" s="51"/>
    </row>
    <row r="72" spans="1:41" ht="36.75" customHeight="1" thickBot="1" x14ac:dyDescent="0.3">
      <c r="A72" s="210" t="s">
        <v>97</v>
      </c>
      <c r="B72" s="211"/>
      <c r="C72" s="211"/>
      <c r="D72" s="211"/>
      <c r="E72" s="211"/>
      <c r="F72" s="211"/>
      <c r="G72" s="212"/>
    </row>
    <row r="73" spans="1:41" ht="15.75" thickBot="1" x14ac:dyDescent="0.3">
      <c r="A73" s="41"/>
      <c r="B73" s="42"/>
      <c r="C73" s="42"/>
      <c r="D73" s="43">
        <v>2018</v>
      </c>
      <c r="E73" s="43">
        <v>2019</v>
      </c>
      <c r="F73" s="43">
        <v>2020</v>
      </c>
      <c r="G73" s="44">
        <v>2021</v>
      </c>
    </row>
    <row r="74" spans="1:41" x14ac:dyDescent="0.25">
      <c r="A74" s="245" t="s">
        <v>55</v>
      </c>
      <c r="B74" s="246"/>
      <c r="C74" s="246"/>
      <c r="D74" s="171"/>
      <c r="E74" s="171"/>
      <c r="F74" s="171"/>
      <c r="G74" s="171"/>
    </row>
    <row r="75" spans="1:41" x14ac:dyDescent="0.25">
      <c r="A75" s="247" t="s">
        <v>56</v>
      </c>
      <c r="B75" s="248"/>
      <c r="C75" s="248"/>
      <c r="D75" s="172"/>
      <c r="E75" s="172"/>
      <c r="F75" s="172"/>
      <c r="G75" s="172"/>
    </row>
    <row r="76" spans="1:41" ht="15.75" thickBot="1" x14ac:dyDescent="0.3">
      <c r="A76" s="227" t="s">
        <v>75</v>
      </c>
      <c r="B76" s="228"/>
      <c r="C76" s="228"/>
      <c r="D76" s="173"/>
      <c r="E76" s="173"/>
      <c r="F76" s="173"/>
      <c r="G76" s="173"/>
    </row>
    <row r="77" spans="1:41" s="49" customFormat="1" ht="15.75" thickBot="1" x14ac:dyDescent="0.3">
      <c r="A77" s="73"/>
      <c r="B77" s="74"/>
      <c r="C77" s="75"/>
      <c r="D77" s="76"/>
      <c r="E77" s="76"/>
      <c r="F77" s="76"/>
      <c r="G77" s="76"/>
      <c r="L77" s="50"/>
      <c r="M77" s="50"/>
      <c r="N77" s="51"/>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row>
    <row r="78" spans="1:41" s="79" customFormat="1" ht="31.5" customHeight="1" thickBot="1" x14ac:dyDescent="0.3">
      <c r="A78" s="210" t="s">
        <v>40</v>
      </c>
      <c r="B78" s="211"/>
      <c r="C78" s="211"/>
      <c r="D78" s="211"/>
      <c r="E78" s="211"/>
      <c r="F78" s="211"/>
      <c r="G78" s="212"/>
      <c r="H78" s="77"/>
      <c r="I78" s="77"/>
      <c r="J78" s="77"/>
      <c r="K78" s="77"/>
      <c r="L78" s="77"/>
      <c r="M78" s="77"/>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row>
    <row r="79" spans="1:41" s="78" customFormat="1" ht="7.5" customHeight="1" thickBot="1" x14ac:dyDescent="0.3">
      <c r="A79" s="80"/>
      <c r="B79" s="80"/>
      <c r="C79" s="80"/>
      <c r="D79" s="80"/>
      <c r="E79" s="80"/>
      <c r="F79" s="80"/>
      <c r="G79" s="80"/>
    </row>
    <row r="80" spans="1:41" x14ac:dyDescent="0.25">
      <c r="A80" s="66" t="s">
        <v>62</v>
      </c>
      <c r="B80" s="67"/>
      <c r="C80" s="67"/>
      <c r="D80" s="68"/>
      <c r="E80" s="68"/>
      <c r="F80" s="68"/>
      <c r="G80" s="69"/>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row>
    <row r="81" spans="1:41" ht="15.75" thickBot="1" x14ac:dyDescent="0.3">
      <c r="A81" s="41"/>
      <c r="B81" s="42"/>
      <c r="C81" s="42"/>
      <c r="D81" s="43">
        <v>2018</v>
      </c>
      <c r="E81" s="43">
        <v>2019</v>
      </c>
      <c r="F81" s="43">
        <v>2020</v>
      </c>
      <c r="G81" s="44">
        <v>2021</v>
      </c>
    </row>
    <row r="82" spans="1:41" ht="27" customHeight="1" x14ac:dyDescent="0.25">
      <c r="A82" s="213" t="s">
        <v>98</v>
      </c>
      <c r="B82" s="223" t="s">
        <v>0</v>
      </c>
      <c r="C82" s="46" t="s">
        <v>4</v>
      </c>
      <c r="D82" s="177">
        <f t="shared" ref="D82" si="7">D84+D86</f>
        <v>0</v>
      </c>
      <c r="E82" s="177">
        <f t="shared" ref="E82:G82" si="8">E84+E86</f>
        <v>0</v>
      </c>
      <c r="F82" s="177">
        <f t="shared" si="8"/>
        <v>0</v>
      </c>
      <c r="G82" s="178">
        <f t="shared" si="8"/>
        <v>0</v>
      </c>
    </row>
    <row r="83" spans="1:41" ht="27" customHeight="1" thickBot="1" x14ac:dyDescent="0.3">
      <c r="A83" s="214"/>
      <c r="B83" s="224"/>
      <c r="C83" s="82" t="s">
        <v>5</v>
      </c>
      <c r="D83" s="179">
        <f t="shared" ref="D83" si="9">D85+D87</f>
        <v>0</v>
      </c>
      <c r="E83" s="179">
        <f t="shared" ref="E83:G83" si="10">E85+E87</f>
        <v>0</v>
      </c>
      <c r="F83" s="179">
        <f t="shared" si="10"/>
        <v>0</v>
      </c>
      <c r="G83" s="180">
        <f t="shared" si="10"/>
        <v>0</v>
      </c>
    </row>
    <row r="84" spans="1:41" s="49" customFormat="1" ht="27" customHeight="1" x14ac:dyDescent="0.25">
      <c r="A84" s="214"/>
      <c r="B84" s="62" t="s">
        <v>61</v>
      </c>
      <c r="C84" s="61" t="s">
        <v>4</v>
      </c>
      <c r="D84" s="189"/>
      <c r="E84" s="189"/>
      <c r="F84" s="189"/>
      <c r="G84" s="189"/>
      <c r="L84" s="50"/>
      <c r="M84" s="50"/>
      <c r="N84" s="51"/>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row>
    <row r="85" spans="1:41" s="49" customFormat="1" ht="27" customHeight="1" x14ac:dyDescent="0.25">
      <c r="A85" s="214"/>
      <c r="B85" s="63"/>
      <c r="C85" s="61" t="s">
        <v>5</v>
      </c>
      <c r="D85" s="190"/>
      <c r="E85" s="190"/>
      <c r="F85" s="190"/>
      <c r="G85" s="190"/>
      <c r="L85" s="50"/>
      <c r="M85" s="50"/>
      <c r="N85" s="51"/>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row>
    <row r="86" spans="1:41" s="49" customFormat="1" ht="27" customHeight="1" x14ac:dyDescent="0.25">
      <c r="A86" s="214"/>
      <c r="B86" s="216" t="s">
        <v>82</v>
      </c>
      <c r="C86" s="61" t="s">
        <v>4</v>
      </c>
      <c r="D86" s="190"/>
      <c r="E86" s="190"/>
      <c r="F86" s="190"/>
      <c r="G86" s="190"/>
      <c r="L86" s="50"/>
      <c r="M86" s="50"/>
      <c r="N86" s="51"/>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row>
    <row r="87" spans="1:41" s="49" customFormat="1" ht="27" customHeight="1" thickBot="1" x14ac:dyDescent="0.3">
      <c r="A87" s="215"/>
      <c r="B87" s="217"/>
      <c r="C87" s="48" t="s">
        <v>5</v>
      </c>
      <c r="D87" s="191"/>
      <c r="E87" s="191"/>
      <c r="F87" s="191"/>
      <c r="G87" s="191"/>
      <c r="L87" s="50"/>
      <c r="M87" s="50"/>
      <c r="N87" s="51"/>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row>
    <row r="88" spans="1:41" s="52" customFormat="1" ht="15.75" thickBot="1" x14ac:dyDescent="0.3">
      <c r="A88" s="64"/>
      <c r="B88" s="64"/>
      <c r="C88" s="64"/>
      <c r="D88" s="65"/>
      <c r="E88" s="65"/>
      <c r="F88" s="65"/>
      <c r="G88" s="65"/>
      <c r="L88" s="51"/>
      <c r="M88" s="51"/>
      <c r="N88" s="51"/>
    </row>
    <row r="89" spans="1:41" x14ac:dyDescent="0.25">
      <c r="A89" s="66" t="s">
        <v>99</v>
      </c>
      <c r="B89" s="67"/>
      <c r="C89" s="67"/>
      <c r="D89" s="68"/>
      <c r="E89" s="68"/>
      <c r="F89" s="68"/>
      <c r="G89" s="69"/>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row>
    <row r="90" spans="1:41" ht="15.75" thickBot="1" x14ac:dyDescent="0.3">
      <c r="A90" s="41"/>
      <c r="B90" s="42"/>
      <c r="C90" s="42"/>
      <c r="D90" s="43">
        <v>2018</v>
      </c>
      <c r="E90" s="43">
        <v>2019</v>
      </c>
      <c r="F90" s="43">
        <v>2020</v>
      </c>
      <c r="G90" s="44">
        <v>2021</v>
      </c>
    </row>
    <row r="91" spans="1:41" ht="33" customHeight="1" x14ac:dyDescent="0.25">
      <c r="A91" s="229" t="s">
        <v>103</v>
      </c>
      <c r="B91" s="45"/>
      <c r="C91" s="46" t="s">
        <v>4</v>
      </c>
      <c r="D91" s="177">
        <f>D93+D95</f>
        <v>0</v>
      </c>
      <c r="E91" s="177">
        <f t="shared" ref="E91:G91" si="11">E93+E95</f>
        <v>0</v>
      </c>
      <c r="F91" s="177">
        <f t="shared" si="11"/>
        <v>0</v>
      </c>
      <c r="G91" s="178">
        <f t="shared" si="11"/>
        <v>0</v>
      </c>
    </row>
    <row r="92" spans="1:41" ht="33" customHeight="1" x14ac:dyDescent="0.25">
      <c r="A92" s="230"/>
      <c r="B92" s="54"/>
      <c r="C92" s="82" t="s">
        <v>5</v>
      </c>
      <c r="D92" s="179">
        <f t="shared" ref="D92" si="12">D94+D96</f>
        <v>0</v>
      </c>
      <c r="E92" s="179">
        <f t="shared" ref="E92:G92" si="13">E94+E96</f>
        <v>0</v>
      </c>
      <c r="F92" s="179">
        <f t="shared" si="13"/>
        <v>0</v>
      </c>
      <c r="G92" s="180">
        <f t="shared" si="13"/>
        <v>0</v>
      </c>
    </row>
    <row r="93" spans="1:41" s="49" customFormat="1" ht="33" customHeight="1" x14ac:dyDescent="0.25">
      <c r="A93" s="230"/>
      <c r="B93" s="62" t="s">
        <v>61</v>
      </c>
      <c r="C93" s="61" t="s">
        <v>4</v>
      </c>
      <c r="D93" s="190"/>
      <c r="E93" s="190"/>
      <c r="F93" s="190"/>
      <c r="G93" s="192"/>
      <c r="L93" s="50"/>
      <c r="M93" s="50"/>
      <c r="N93" s="51"/>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row>
    <row r="94" spans="1:41" s="49" customFormat="1" ht="33" customHeight="1" x14ac:dyDescent="0.25">
      <c r="A94" s="230"/>
      <c r="B94" s="63"/>
      <c r="C94" s="61" t="s">
        <v>5</v>
      </c>
      <c r="D94" s="190"/>
      <c r="E94" s="190"/>
      <c r="F94" s="190"/>
      <c r="G94" s="192"/>
      <c r="L94" s="50"/>
      <c r="M94" s="50"/>
      <c r="N94" s="51"/>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row>
    <row r="95" spans="1:41" s="49" customFormat="1" ht="33" customHeight="1" x14ac:dyDescent="0.25">
      <c r="A95" s="230"/>
      <c r="B95" s="216" t="s">
        <v>82</v>
      </c>
      <c r="C95" s="61" t="s">
        <v>4</v>
      </c>
      <c r="D95" s="190"/>
      <c r="E95" s="190"/>
      <c r="F95" s="190"/>
      <c r="G95" s="192"/>
      <c r="L95" s="50"/>
      <c r="M95" s="50"/>
      <c r="N95" s="51"/>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row>
    <row r="96" spans="1:41" s="49" customFormat="1" ht="33" customHeight="1" thickBot="1" x14ac:dyDescent="0.3">
      <c r="A96" s="231"/>
      <c r="B96" s="217"/>
      <c r="C96" s="48" t="s">
        <v>5</v>
      </c>
      <c r="D96" s="191"/>
      <c r="E96" s="191"/>
      <c r="F96" s="191"/>
      <c r="G96" s="193"/>
      <c r="L96" s="50"/>
      <c r="M96" s="50"/>
      <c r="N96" s="51"/>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row>
    <row r="97" spans="1:41" s="49" customFormat="1" x14ac:dyDescent="0.25">
      <c r="A97" s="54" t="s">
        <v>100</v>
      </c>
      <c r="B97" s="54"/>
      <c r="C97" s="54"/>
      <c r="D97" s="60"/>
      <c r="E97" s="60"/>
      <c r="F97" s="60"/>
      <c r="G97" s="60"/>
      <c r="L97" s="50"/>
      <c r="M97" s="50"/>
      <c r="N97" s="51"/>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row>
    <row r="98" spans="1:41" s="52" customFormat="1" ht="15.75" thickBot="1" x14ac:dyDescent="0.3">
      <c r="A98" s="64"/>
      <c r="B98" s="64"/>
      <c r="C98" s="64"/>
      <c r="D98" s="65"/>
      <c r="E98" s="65"/>
      <c r="F98" s="65"/>
      <c r="G98" s="65"/>
      <c r="L98" s="51"/>
      <c r="M98" s="51"/>
      <c r="N98" s="51"/>
    </row>
    <row r="99" spans="1:41" ht="36" customHeight="1" thickBot="1" x14ac:dyDescent="0.3">
      <c r="A99" s="210" t="s">
        <v>38</v>
      </c>
      <c r="B99" s="211"/>
      <c r="C99" s="211"/>
      <c r="D99" s="211"/>
      <c r="E99" s="211"/>
      <c r="F99" s="211"/>
      <c r="G99" s="212"/>
    </row>
    <row r="100" spans="1:41" x14ac:dyDescent="0.25">
      <c r="A100" s="41"/>
      <c r="B100" s="42"/>
      <c r="C100" s="42"/>
      <c r="D100" s="43">
        <v>2018</v>
      </c>
      <c r="E100" s="43">
        <v>2019</v>
      </c>
      <c r="F100" s="43">
        <v>2020</v>
      </c>
      <c r="G100" s="44">
        <v>2021</v>
      </c>
    </row>
    <row r="101" spans="1:41" ht="35.25" customHeight="1" x14ac:dyDescent="0.25">
      <c r="A101" s="83"/>
      <c r="B101" s="235" t="s">
        <v>71</v>
      </c>
      <c r="C101" s="235"/>
      <c r="D101" s="5"/>
      <c r="E101" s="5"/>
      <c r="F101" s="5"/>
      <c r="G101" s="6"/>
      <c r="I101" s="32"/>
      <c r="J101" s="32"/>
    </row>
    <row r="102" spans="1:41" ht="35.25" customHeight="1" x14ac:dyDescent="0.25">
      <c r="A102" s="84"/>
      <c r="B102" s="235" t="s">
        <v>72</v>
      </c>
      <c r="C102" s="235"/>
      <c r="D102" s="5"/>
      <c r="E102" s="5"/>
      <c r="F102" s="5"/>
      <c r="G102" s="6"/>
      <c r="I102" s="32"/>
      <c r="J102" s="32"/>
    </row>
    <row r="103" spans="1:41" x14ac:dyDescent="0.25">
      <c r="A103" s="84"/>
      <c r="B103" s="235" t="s">
        <v>73</v>
      </c>
      <c r="C103" s="235"/>
      <c r="D103" s="5"/>
      <c r="E103" s="5"/>
      <c r="F103" s="5"/>
      <c r="G103" s="6"/>
      <c r="I103" s="85"/>
      <c r="J103" s="85"/>
    </row>
    <row r="104" spans="1:41" ht="15.75" thickBot="1" x14ac:dyDescent="0.3">
      <c r="A104" s="86"/>
      <c r="B104" s="87" t="s">
        <v>39</v>
      </c>
      <c r="C104" s="88"/>
      <c r="D104" s="174"/>
      <c r="E104" s="174"/>
      <c r="F104" s="174"/>
      <c r="G104" s="175"/>
      <c r="I104" s="32"/>
      <c r="J104" s="32"/>
    </row>
    <row r="105" spans="1:41" ht="15.75" thickBot="1" x14ac:dyDescent="0.3">
      <c r="I105" s="32"/>
      <c r="J105" s="32"/>
    </row>
    <row r="106" spans="1:41" ht="34.5" customHeight="1" thickBot="1" x14ac:dyDescent="0.3">
      <c r="A106" s="210" t="s">
        <v>8</v>
      </c>
      <c r="B106" s="211"/>
      <c r="C106" s="211"/>
      <c r="D106" s="211"/>
      <c r="E106" s="211"/>
      <c r="F106" s="211"/>
      <c r="G106" s="212"/>
      <c r="I106" s="32"/>
      <c r="J106" s="32"/>
    </row>
    <row r="107" spans="1:41" s="92" customFormat="1" x14ac:dyDescent="0.25">
      <c r="A107" s="41"/>
      <c r="B107" s="42"/>
      <c r="C107" s="89"/>
      <c r="D107" s="90">
        <v>2018</v>
      </c>
      <c r="E107" s="90">
        <v>2019</v>
      </c>
      <c r="F107" s="90">
        <v>2020</v>
      </c>
      <c r="G107" s="91">
        <v>2021</v>
      </c>
      <c r="L107" s="93"/>
      <c r="M107" s="93"/>
      <c r="N107" s="94"/>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row>
    <row r="108" spans="1:41" s="99" customFormat="1" x14ac:dyDescent="0.25">
      <c r="A108" s="96" t="s">
        <v>37</v>
      </c>
      <c r="B108" s="97" t="s">
        <v>74</v>
      </c>
      <c r="C108" s="98"/>
      <c r="D108" s="5"/>
      <c r="E108" s="5"/>
      <c r="F108" s="5"/>
      <c r="G108" s="6"/>
      <c r="I108" s="100"/>
      <c r="J108" s="100"/>
      <c r="L108" s="101"/>
      <c r="M108" s="101"/>
      <c r="N108" s="102"/>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row>
    <row r="109" spans="1:41" s="99" customFormat="1" x14ac:dyDescent="0.25">
      <c r="A109" s="104" t="s">
        <v>34</v>
      </c>
      <c r="B109" s="105" t="s">
        <v>74</v>
      </c>
      <c r="C109" s="106"/>
      <c r="D109" s="5"/>
      <c r="E109" s="5"/>
      <c r="F109" s="5"/>
      <c r="G109" s="6"/>
      <c r="I109" s="100"/>
      <c r="J109" s="100"/>
      <c r="L109" s="101"/>
      <c r="M109" s="101"/>
      <c r="N109" s="102"/>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row>
    <row r="110" spans="1:41" s="99" customFormat="1" x14ac:dyDescent="0.25">
      <c r="A110" s="232" t="s">
        <v>35</v>
      </c>
      <c r="B110" s="105" t="s">
        <v>74</v>
      </c>
      <c r="C110" s="106"/>
      <c r="D110" s="5"/>
      <c r="E110" s="5"/>
      <c r="F110" s="5"/>
      <c r="G110" s="6"/>
      <c r="I110" s="100"/>
      <c r="J110" s="100"/>
      <c r="L110" s="101"/>
      <c r="M110" s="101"/>
      <c r="N110" s="102"/>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row>
    <row r="111" spans="1:41" s="99" customFormat="1" x14ac:dyDescent="0.25">
      <c r="A111" s="233"/>
      <c r="B111" s="105" t="s">
        <v>17</v>
      </c>
      <c r="C111" s="106"/>
      <c r="D111" s="164"/>
      <c r="E111" s="164"/>
      <c r="F111" s="164"/>
      <c r="G111" s="176"/>
      <c r="I111" s="100"/>
      <c r="J111" s="100"/>
      <c r="L111" s="101"/>
      <c r="M111" s="101"/>
      <c r="N111" s="102"/>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row>
    <row r="112" spans="1:41" s="99" customFormat="1" x14ac:dyDescent="0.25">
      <c r="A112" s="232" t="s">
        <v>36</v>
      </c>
      <c r="B112" s="105" t="s">
        <v>74</v>
      </c>
      <c r="C112" s="106"/>
      <c r="D112" s="5"/>
      <c r="E112" s="5"/>
      <c r="F112" s="5"/>
      <c r="G112" s="6"/>
      <c r="I112" s="100"/>
      <c r="J112" s="100"/>
      <c r="L112" s="101"/>
      <c r="M112" s="101"/>
      <c r="N112" s="102"/>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row>
    <row r="113" spans="1:41" s="99" customFormat="1" ht="15.75" thickBot="1" x14ac:dyDescent="0.3">
      <c r="A113" s="234"/>
      <c r="B113" s="225" t="s">
        <v>17</v>
      </c>
      <c r="C113" s="226"/>
      <c r="D113" s="174"/>
      <c r="E113" s="174"/>
      <c r="F113" s="174"/>
      <c r="G113" s="175"/>
      <c r="I113" s="100"/>
      <c r="J113" s="100"/>
      <c r="L113" s="101"/>
      <c r="M113" s="101"/>
      <c r="N113" s="102"/>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row>
    <row r="114" spans="1:41" x14ac:dyDescent="0.25">
      <c r="H114" s="22"/>
      <c r="I114" s="22"/>
      <c r="J114" s="23"/>
      <c r="K114" s="24"/>
      <c r="L114" s="24"/>
      <c r="M114" s="24"/>
      <c r="N114" s="24"/>
      <c r="AL114" s="21"/>
      <c r="AM114" s="21"/>
      <c r="AN114" s="21"/>
      <c r="AO114" s="21"/>
    </row>
  </sheetData>
  <sheetProtection password="CC7C" sheet="1" objects="1" scenarios="1"/>
  <mergeCells count="38">
    <mergeCell ref="A1:G1"/>
    <mergeCell ref="A2:G2"/>
    <mergeCell ref="B5:G5"/>
    <mergeCell ref="A74:C74"/>
    <mergeCell ref="A75:C75"/>
    <mergeCell ref="A33:A38"/>
    <mergeCell ref="A65:A70"/>
    <mergeCell ref="A13:A14"/>
    <mergeCell ref="A18:A19"/>
    <mergeCell ref="A23:A24"/>
    <mergeCell ref="A28:A29"/>
    <mergeCell ref="B4:G4"/>
    <mergeCell ref="A49:A50"/>
    <mergeCell ref="A54:A55"/>
    <mergeCell ref="A59:A60"/>
    <mergeCell ref="A41:G41"/>
    <mergeCell ref="B113:C113"/>
    <mergeCell ref="A76:C76"/>
    <mergeCell ref="A91:A96"/>
    <mergeCell ref="A110:A111"/>
    <mergeCell ref="A112:A113"/>
    <mergeCell ref="B82:B83"/>
    <mergeCell ref="B95:B96"/>
    <mergeCell ref="A99:G99"/>
    <mergeCell ref="A106:G106"/>
    <mergeCell ref="B101:C101"/>
    <mergeCell ref="B102:C102"/>
    <mergeCell ref="B103:C103"/>
    <mergeCell ref="B37:B38"/>
    <mergeCell ref="B33:B34"/>
    <mergeCell ref="A9:G9"/>
    <mergeCell ref="A44:A45"/>
    <mergeCell ref="B65:B66"/>
    <mergeCell ref="A72:G72"/>
    <mergeCell ref="A82:A87"/>
    <mergeCell ref="A78:G78"/>
    <mergeCell ref="B69:B70"/>
    <mergeCell ref="B86:B87"/>
  </mergeCells>
  <phoneticPr fontId="6" type="noConversion"/>
  <printOptions horizontalCentered="1"/>
  <pageMargins left="0.23622047244094491" right="0.23622047244094491" top="0.74803149606299213" bottom="0.74803149606299213" header="0.31496062992125984" footer="0.31496062992125984"/>
  <pageSetup paperSize="9" scale="6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Quantitatif</vt:lpstr>
      <vt:lpstr>Qualitatif</vt:lpstr>
      <vt:lpstr>Qualitatif!Impression_des_titres</vt:lpstr>
      <vt:lpstr>Quantitatif!Impression_des_titres</vt:lpstr>
      <vt:lpstr>Qualitatif!Zone_d_impression</vt:lpstr>
      <vt:lpstr>Quantitatif!Zone_d_impression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Demornac</dc:creator>
  <cp:lastModifiedBy>Sylvie Delort</cp:lastModifiedBy>
  <cp:lastPrinted>2016-10-19T17:18:44Z</cp:lastPrinted>
  <dcterms:created xsi:type="dcterms:W3CDTF">2012-03-15T20:15:51Z</dcterms:created>
  <dcterms:modified xsi:type="dcterms:W3CDTF">2022-01-13T06:54:00Z</dcterms:modified>
</cp:coreProperties>
</file>